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2012 в 2  чтении  " sheetId="1" r:id="rId1"/>
  </sheets>
  <externalReferences>
    <externalReference r:id="rId4"/>
  </externalReferences>
  <definedNames>
    <definedName name="А34" localSheetId="0">'[1]01'!#REF!</definedName>
    <definedName name="А34">'[1]01'!#REF!</definedName>
    <definedName name="а452" localSheetId="0">'[1]01'!#REF!</definedName>
    <definedName name="а452">'[1]01'!#REF!</definedName>
    <definedName name="А875" localSheetId="0">'[1]01'!#REF!</definedName>
    <definedName name="А875">'[1]01'!#REF!</definedName>
    <definedName name="_xlnm.Print_Titles" localSheetId="0">'2012 в 2  чтении  '!$9:$10</definedName>
  </definedNames>
  <calcPr fullCalcOnLoad="1"/>
</workbook>
</file>

<file path=xl/sharedStrings.xml><?xml version="1.0" encoding="utf-8"?>
<sst xmlns="http://schemas.openxmlformats.org/spreadsheetml/2006/main" count="97" uniqueCount="94">
  <si>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</si>
  <si>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</si>
  <si>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</si>
  <si>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</si>
  <si>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</si>
  <si>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</si>
  <si>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</si>
  <si>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</si>
  <si>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</si>
  <si>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</si>
  <si>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</si>
  <si>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</si>
  <si>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</si>
  <si>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</si>
  <si>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</si>
  <si>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</si>
  <si>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</si>
  <si>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000 1 11 00000 00 0000 000</t>
  </si>
  <si>
    <t>000 1 00 00000 00 0000 000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</si>
  <si>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</si>
  <si>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</si>
  <si>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</si>
  <si>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</si>
  <si>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</si>
  <si>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</si>
  <si>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</si>
  <si>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</si>
  <si>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</si>
  <si>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</si>
  <si>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</si>
  <si>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</si>
  <si>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</si>
  <si>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</si>
  <si>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</si>
  <si>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</si>
  <si>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</si>
  <si>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</si>
  <si>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</si>
  <si>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</si>
  <si>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</si>
  <si>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</si>
  <si>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</si>
  <si>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</si>
  <si>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</si>
  <si>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</si>
  <si>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</si>
  <si>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</si>
  <si>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</si>
  <si>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</si>
  <si>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</si>
  <si>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</si>
  <si>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</si>
  <si>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</si>
  <si>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</si>
  <si>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</si>
  <si>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</si>
  <si>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</si>
  <si>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</si>
  <si>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</si>
  <si>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</si>
  <si>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</si>
  <si>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</si>
  <si>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</si>
  <si>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</si>
  <si>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</si>
  <si>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</si>
  <si>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</si>
  <si>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</si>
  <si>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</si>
  <si>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План на год</t>
  </si>
  <si>
    <t>000 1 11 05010 10 0000 120</t>
  </si>
  <si>
    <t>Доходы получаемые в виде арендной платы за земельные участки,государственная собственность на которые не разграничена,а также средства,от продажи права на заключение договоров аренды указаных земельных участков</t>
  </si>
  <si>
    <t>163 1 14 06014 10 0000430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</si>
  <si>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</si>
  <si>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к решению Ломовецкого</t>
  </si>
  <si>
    <t>Прочие субсидии бюджетам поселений</t>
  </si>
  <si>
    <t>Дотации бюджетам поселений  на поддержку мероприятий по обеспечению сбалансированности бюджетов</t>
  </si>
  <si>
    <t>исполнение</t>
  </si>
  <si>
    <t>%</t>
  </si>
  <si>
    <t xml:space="preserve">Межбюджетные трансферты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</si>
  <si>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Приложение 2</t>
  </si>
  <si>
    <t>Исполнение за 2012 г бюджета Ломовецкого сельского поселения</t>
  </si>
  <si>
    <t>000 2 00 00000 00 0000 000</t>
  </si>
  <si>
    <t>000 2 02 00000 00 0000 000</t>
  </si>
  <si>
    <t>000 2 02 01000 00 0000 151</t>
  </si>
  <si>
    <t xml:space="preserve">000 2 02 01001 10 0000 151 </t>
  </si>
  <si>
    <t>000 2 02 04014 05 0000 151</t>
  </si>
  <si>
    <t>000 2 02 02999 10 0000 151</t>
  </si>
  <si>
    <t>000 2 02 01003 10 0000151</t>
  </si>
  <si>
    <t>000 2 02 03000 00 0000 151</t>
  </si>
  <si>
    <t>000  2 02 01001 00 0000 151</t>
  </si>
  <si>
    <t>182 1 05 03000 01 0000 110</t>
  </si>
  <si>
    <t>182 1 01 00000 00 0000 000</t>
  </si>
  <si>
    <t xml:space="preserve">                                                                                                                              № 81 от 27 мая 2013 года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</si>
</sst>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  <numFmt numFmtId="223" formatCode="[$€-2]\ ###,000_);[Red]\([$€-2]\ ###,000\)"/>
    <numFmt numFmtId="224" formatCode="[$-FC19]d\ mmmm\ yyyy\ &quot;г.&quot;"/>
  </numFmts>
  <fonts count="34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" fillId="0" borderId="0">
      <alignment/>
      <protection locked="0"/>
    </xf>
  </cellStyleXfs>
  <cellXfs count="66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Fill="1" applyBorder="1" applyAlignment="1">
      <alignment horizontal="left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0" fillId="0" borderId="11" xfId="62" applyFont="1" applyFill="1" applyBorder="1" applyAlignment="1">
      <alignment horizontal="justify" vertical="top" wrapText="1"/>
      <protection/>
    </xf>
    <xf numFmtId="0" fontId="15" fillId="0" borderId="11" xfId="62" applyFont="1" applyFill="1" applyBorder="1" applyAlignment="1">
      <alignment horizontal="justify" vertical="top" wrapText="1"/>
      <protection/>
    </xf>
    <xf numFmtId="0" fontId="12" fillId="0" borderId="11" xfId="62" applyFont="1" applyFill="1" applyBorder="1">
      <alignment/>
      <protection/>
    </xf>
    <xf numFmtId="0" fontId="13" fillId="5" borderId="11" xfId="62" applyFont="1" applyFill="1" applyBorder="1" applyAlignment="1">
      <alignment horizontal="left" vertical="top" wrapText="1"/>
      <protection/>
    </xf>
    <xf numFmtId="0" fontId="14" fillId="5" borderId="11" xfId="62" applyFont="1" applyFill="1" applyBorder="1" applyAlignment="1">
      <alignment horizontal="justify" vertical="top" wrapText="1"/>
      <protection/>
    </xf>
    <xf numFmtId="0" fontId="11" fillId="0" borderId="11" xfId="62" applyFont="1" applyBorder="1" applyAlignment="1">
      <alignment horizontal="left" vertical="top" wrapText="1"/>
      <protection/>
    </xf>
    <xf numFmtId="0" fontId="12" fillId="0" borderId="0" xfId="62" applyFont="1">
      <alignment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4" fillId="0" borderId="11" xfId="62" applyFont="1" applyFill="1" applyBorder="1" applyAlignment="1">
      <alignment horizontal="justify" vertical="top"/>
      <protection/>
    </xf>
    <xf numFmtId="0" fontId="8" fillId="0" borderId="12" xfId="62" applyFont="1" applyBorder="1" applyAlignment="1">
      <alignment horizontal="center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2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2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8" fillId="24" borderId="11" xfId="62" applyNumberFormat="1" applyFont="1" applyFill="1" applyBorder="1" applyAlignment="1">
      <alignment horizontal="center"/>
      <protection/>
    </xf>
    <xf numFmtId="0" fontId="8" fillId="0" borderId="11" xfId="62" applyFont="1" applyBorder="1">
      <alignment/>
      <protection/>
    </xf>
    <xf numFmtId="0" fontId="12" fillId="0" borderId="11" xfId="62" applyFont="1" applyBorder="1">
      <alignment/>
      <protection/>
    </xf>
    <xf numFmtId="0" fontId="8" fillId="0" borderId="15" xfId="62" applyFont="1" applyBorder="1">
      <alignment/>
      <protection/>
    </xf>
    <xf numFmtId="0" fontId="12" fillId="0" borderId="15" xfId="62" applyFont="1" applyBorder="1">
      <alignment/>
      <protection/>
    </xf>
    <xf numFmtId="0" fontId="8" fillId="0" borderId="14" xfId="62" applyFont="1" applyBorder="1">
      <alignment/>
      <protection/>
    </xf>
    <xf numFmtId="0" fontId="12" fillId="0" borderId="14" xfId="62" applyFont="1" applyBorder="1">
      <alignment/>
      <protection/>
    </xf>
    <xf numFmtId="0" fontId="12" fillId="0" borderId="13" xfId="62" applyFont="1" applyBorder="1">
      <alignment/>
      <protection/>
    </xf>
    <xf numFmtId="0" fontId="8" fillId="0" borderId="13" xfId="62" applyFont="1" applyBorder="1">
      <alignment/>
      <protection/>
    </xf>
    <xf numFmtId="175" fontId="12" fillId="24" borderId="11" xfId="62" applyNumberFormat="1" applyFont="1" applyFill="1" applyBorder="1" applyAlignment="1" quotePrefix="1">
      <alignment horizontal="center"/>
      <protection/>
    </xf>
    <xf numFmtId="0" fontId="7" fillId="25" borderId="16" xfId="62" applyFont="1" applyFill="1" applyBorder="1" applyAlignment="1">
      <alignment horizontal="left"/>
      <protection/>
    </xf>
    <xf numFmtId="0" fontId="12" fillId="25" borderId="11" xfId="62" applyFont="1" applyFill="1" applyBorder="1">
      <alignment/>
      <protection/>
    </xf>
    <xf numFmtId="175" fontId="12" fillId="25" borderId="11" xfId="62" applyNumberFormat="1" applyFont="1" applyFill="1" applyBorder="1" applyAlignment="1" quotePrefix="1">
      <alignment horizontal="center"/>
      <protection/>
    </xf>
    <xf numFmtId="2" fontId="8" fillId="0" borderId="0" xfId="62" applyNumberFormat="1" applyFont="1">
      <alignment/>
      <protection/>
    </xf>
    <xf numFmtId="0" fontId="8" fillId="0" borderId="17" xfId="0" applyFont="1" applyBorder="1" applyAlignment="1">
      <alignment vertical="top" wrapText="1"/>
    </xf>
    <xf numFmtId="0" fontId="16" fillId="25" borderId="11" xfId="62" applyFont="1" applyFill="1" applyBorder="1">
      <alignment/>
      <protection/>
    </xf>
    <xf numFmtId="2" fontId="12" fillId="0" borderId="11" xfId="62" applyNumberFormat="1" applyFont="1" applyBorder="1">
      <alignment/>
      <protection/>
    </xf>
    <xf numFmtId="0" fontId="14" fillId="0" borderId="0" xfId="62" applyFont="1" applyFill="1" applyBorder="1" applyAlignment="1">
      <alignment horizontal="justify" vertical="top" wrapText="1"/>
      <protection/>
    </xf>
    <xf numFmtId="175" fontId="8" fillId="24" borderId="14" xfId="62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/>
    </xf>
    <xf numFmtId="2" fontId="12" fillId="25" borderId="11" xfId="62" applyNumberFormat="1" applyFont="1" applyFill="1" applyBorder="1">
      <alignment/>
      <protection/>
    </xf>
    <xf numFmtId="2" fontId="8" fillId="0" borderId="14" xfId="62" applyNumberFormat="1" applyFont="1" applyBorder="1">
      <alignment/>
      <protection/>
    </xf>
    <xf numFmtId="0" fontId="10" fillId="0" borderId="11" xfId="62" applyFont="1" applyBorder="1" applyAlignment="1">
      <alignment horizontal="left" vertical="top" wrapText="1"/>
      <protection/>
    </xf>
    <xf numFmtId="0" fontId="14" fillId="0" borderId="11" xfId="62" applyFont="1" applyBorder="1" applyAlignment="1">
      <alignment horizontal="left" vertical="top" wrapText="1"/>
      <protection/>
    </xf>
    <xf numFmtId="0" fontId="14" fillId="5" borderId="11" xfId="62" applyFont="1" applyFill="1" applyBorder="1" applyAlignment="1">
      <alignment horizontal="left" vertical="top" wrapText="1"/>
      <protection/>
    </xf>
    <xf numFmtId="0" fontId="14" fillId="0" borderId="0" xfId="62" applyFont="1" applyBorder="1" applyAlignment="1">
      <alignment horizontal="left" vertical="top" wrapText="1"/>
      <protection/>
    </xf>
    <xf numFmtId="2" fontId="12" fillId="0" borderId="14" xfId="62" applyNumberFormat="1" applyFont="1" applyBorder="1">
      <alignment/>
      <protection/>
    </xf>
    <xf numFmtId="2" fontId="8" fillId="25" borderId="11" xfId="62" applyNumberFormat="1" applyFont="1" applyFill="1" applyBorder="1">
      <alignment/>
      <protection/>
    </xf>
    <xf numFmtId="0" fontId="8" fillId="25" borderId="11" xfId="62" applyFont="1" applyFill="1" applyBorder="1">
      <alignment/>
      <protection/>
    </xf>
    <xf numFmtId="0" fontId="8" fillId="0" borderId="16" xfId="62" applyFont="1" applyBorder="1">
      <alignment/>
      <protection/>
    </xf>
    <xf numFmtId="0" fontId="8" fillId="0" borderId="18" xfId="62" applyFont="1" applyBorder="1">
      <alignment/>
      <protection/>
    </xf>
    <xf numFmtId="0" fontId="8" fillId="0" borderId="19" xfId="62" applyFont="1" applyBorder="1">
      <alignment/>
      <protection/>
    </xf>
    <xf numFmtId="0" fontId="8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0" fillId="0" borderId="11" xfId="62" applyFont="1" applyBorder="1" applyAlignment="1">
      <alignment horizontal="center" vertical="top" wrapText="1"/>
      <protection/>
    </xf>
    <xf numFmtId="0" fontId="12" fillId="0" borderId="13" xfId="62" applyFont="1" applyBorder="1" applyAlignment="1">
      <alignment horizontal="center" vertical="center" wrapText="1"/>
      <protection/>
    </xf>
    <xf numFmtId="0" fontId="12" fillId="0" borderId="14" xfId="62" applyFont="1" applyBorder="1" applyAlignment="1">
      <alignment horizontal="center" vertical="center" wrapText="1"/>
      <protection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="82" zoomScaleNormal="82" zoomScalePageLayoutView="0" workbookViewId="0" topLeftCell="A1">
      <selection activeCell="H6" sqref="H6"/>
    </sheetView>
  </sheetViews>
  <sheetFormatPr defaultColWidth="9.140625" defaultRowHeight="12.75" outlineLevelRow="1"/>
  <cols>
    <col min="1" max="1" width="30.7109375" style="1" customWidth="1"/>
    <col min="2" max="2" width="0.13671875" style="1" hidden="1" customWidth="1"/>
    <col min="3" max="3" width="58.57421875" style="2" customWidth="1"/>
    <col min="4" max="4" width="13.421875" style="2" customWidth="1"/>
    <col min="5" max="5" width="11.00390625" style="2" customWidth="1"/>
    <col min="6" max="16384" width="9.140625" style="2" customWidth="1"/>
  </cols>
  <sheetData>
    <row r="1" spans="3:4" ht="12.75">
      <c r="C1" s="14" t="s">
        <v>31</v>
      </c>
      <c r="D1" s="2" t="s">
        <v>80</v>
      </c>
    </row>
    <row r="2" spans="3:6" ht="12.75">
      <c r="C2" s="58" t="s">
        <v>74</v>
      </c>
      <c r="D2" s="58"/>
      <c r="E2" s="58"/>
      <c r="F2" s="58"/>
    </row>
    <row r="3" spans="3:4" ht="12.75">
      <c r="C3" s="14" t="s">
        <v>27</v>
      </c>
      <c r="D3" s="14"/>
    </row>
    <row r="4" spans="3:6" ht="12.75">
      <c r="C4" s="58" t="s">
        <v>93</v>
      </c>
      <c r="D4" s="58"/>
      <c r="E4" s="58"/>
      <c r="F4" s="58"/>
    </row>
    <row r="6" spans="1:6" ht="18.75">
      <c r="A6" s="59" t="s">
        <v>81</v>
      </c>
      <c r="B6" s="59"/>
      <c r="C6" s="59"/>
      <c r="D6" s="59"/>
      <c r="E6" s="59"/>
      <c r="F6" s="59"/>
    </row>
    <row r="7" spans="1:4" ht="12.75">
      <c r="A7" s="60"/>
      <c r="B7" s="60"/>
      <c r="C7" s="60"/>
      <c r="D7" s="60"/>
    </row>
    <row r="8" ht="12.75">
      <c r="D8" s="16" t="s">
        <v>0</v>
      </c>
    </row>
    <row r="9" spans="1:6" ht="19.5" customHeight="1">
      <c r="A9" s="61" t="s">
        <v>1</v>
      </c>
      <c r="B9" s="17"/>
      <c r="C9" s="63" t="s">
        <v>2</v>
      </c>
      <c r="D9" s="64" t="s">
        <v>69</v>
      </c>
      <c r="E9" s="27" t="s">
        <v>77</v>
      </c>
      <c r="F9" s="27" t="s">
        <v>78</v>
      </c>
    </row>
    <row r="10" spans="1:6" ht="20.25" customHeight="1">
      <c r="A10" s="62"/>
      <c r="B10" s="18"/>
      <c r="C10" s="63"/>
      <c r="D10" s="65"/>
      <c r="E10" s="27"/>
      <c r="F10" s="27"/>
    </row>
    <row r="11" spans="1:6" s="12" customFormat="1" ht="12.75">
      <c r="A11" s="48" t="s">
        <v>18</v>
      </c>
      <c r="B11" s="11"/>
      <c r="C11" s="4" t="s">
        <v>3</v>
      </c>
      <c r="D11" s="46">
        <f>D15+D38+D41+D43+D58+D81</f>
        <v>227.3</v>
      </c>
      <c r="E11" s="37">
        <f>E15+E38+E39+E41+E43+E58+E81</f>
        <v>234.10000000000002</v>
      </c>
      <c r="F11" s="37">
        <v>103</v>
      </c>
    </row>
    <row r="12" spans="1:6" s="12" customFormat="1" ht="15.75" customHeight="1">
      <c r="A12" s="48" t="s">
        <v>92</v>
      </c>
      <c r="B12" s="11"/>
      <c r="C12" s="6" t="s">
        <v>4</v>
      </c>
      <c r="D12" s="33"/>
      <c r="E12" s="28"/>
      <c r="F12" s="33"/>
    </row>
    <row r="13" spans="1:5" ht="12.75" hidden="1">
      <c r="A13" s="49"/>
      <c r="B13" s="3"/>
      <c r="C13" s="6"/>
      <c r="E13" s="29"/>
    </row>
    <row r="14" spans="1:5" ht="12.75" hidden="1">
      <c r="A14" s="49"/>
      <c r="B14" s="3"/>
      <c r="C14" s="7"/>
      <c r="E14" s="29"/>
    </row>
    <row r="15" spans="1:6" ht="12.75">
      <c r="A15" s="49" t="s">
        <v>19</v>
      </c>
      <c r="B15" s="3"/>
      <c r="C15" s="6" t="s">
        <v>5</v>
      </c>
      <c r="D15" s="42">
        <v>70</v>
      </c>
      <c r="E15" s="32">
        <v>73.5</v>
      </c>
      <c r="F15" s="28">
        <v>105</v>
      </c>
    </row>
    <row r="16" spans="1:6" ht="25.5">
      <c r="A16" s="49" t="s">
        <v>26</v>
      </c>
      <c r="B16" s="3"/>
      <c r="C16" s="5" t="s">
        <v>35</v>
      </c>
      <c r="D16" s="42">
        <v>70</v>
      </c>
      <c r="E16" s="32">
        <v>73.5</v>
      </c>
      <c r="F16" s="28">
        <v>105</v>
      </c>
    </row>
    <row r="17" spans="1:6" ht="12.75" hidden="1">
      <c r="A17" s="49"/>
      <c r="B17" s="3"/>
      <c r="C17" s="5"/>
      <c r="D17" s="28">
        <v>55.1</v>
      </c>
      <c r="E17" s="32">
        <v>73.5</v>
      </c>
      <c r="F17" s="28">
        <v>105</v>
      </c>
    </row>
    <row r="18" spans="1:6" ht="12.75" hidden="1">
      <c r="A18" s="49"/>
      <c r="B18" s="3"/>
      <c r="C18" s="6"/>
      <c r="D18" s="28">
        <v>55.1</v>
      </c>
      <c r="E18" s="32">
        <v>73.5</v>
      </c>
      <c r="F18" s="28">
        <v>105</v>
      </c>
    </row>
    <row r="19" spans="1:6" ht="12.75" hidden="1">
      <c r="A19" s="49"/>
      <c r="B19" s="3"/>
      <c r="C19" s="5"/>
      <c r="D19" s="28">
        <v>55.1</v>
      </c>
      <c r="E19" s="32">
        <v>73.5</v>
      </c>
      <c r="F19" s="28">
        <v>105</v>
      </c>
    </row>
    <row r="20" spans="1:6" ht="12.75" hidden="1">
      <c r="A20" s="49"/>
      <c r="B20" s="3"/>
      <c r="C20" s="7"/>
      <c r="D20" s="28">
        <v>55.1</v>
      </c>
      <c r="E20" s="32">
        <v>73.5</v>
      </c>
      <c r="F20" s="28">
        <v>105</v>
      </c>
    </row>
    <row r="21" spans="1:6" ht="12.75" hidden="1">
      <c r="A21" s="49"/>
      <c r="B21" s="3"/>
      <c r="C21" s="5"/>
      <c r="D21" s="28">
        <v>55.1</v>
      </c>
      <c r="E21" s="32">
        <v>73.5</v>
      </c>
      <c r="F21" s="28">
        <v>105</v>
      </c>
    </row>
    <row r="22" spans="1:6" ht="12.75" hidden="1">
      <c r="A22" s="49"/>
      <c r="B22" s="3"/>
      <c r="C22" s="5"/>
      <c r="D22" s="28">
        <v>55.1</v>
      </c>
      <c r="E22" s="32">
        <v>73.5</v>
      </c>
      <c r="F22" s="28">
        <v>105</v>
      </c>
    </row>
    <row r="23" spans="1:6" ht="12.75" hidden="1">
      <c r="A23" s="49"/>
      <c r="B23" s="3"/>
      <c r="C23" s="5"/>
      <c r="D23" s="28">
        <v>55.1</v>
      </c>
      <c r="E23" s="32">
        <v>73.5</v>
      </c>
      <c r="F23" s="28">
        <v>105</v>
      </c>
    </row>
    <row r="24" spans="1:6" ht="12.75" hidden="1">
      <c r="A24" s="49"/>
      <c r="B24" s="3"/>
      <c r="C24" s="5"/>
      <c r="D24" s="28">
        <v>55.1</v>
      </c>
      <c r="E24" s="32">
        <v>73.5</v>
      </c>
      <c r="F24" s="28">
        <v>105</v>
      </c>
    </row>
    <row r="25" spans="1:6" ht="12.75" hidden="1">
      <c r="A25" s="49"/>
      <c r="B25" s="3"/>
      <c r="C25" s="5"/>
      <c r="D25" s="28">
        <v>55.1</v>
      </c>
      <c r="E25" s="32">
        <v>73.5</v>
      </c>
      <c r="F25" s="28">
        <v>105</v>
      </c>
    </row>
    <row r="26" spans="1:6" ht="12.75" hidden="1">
      <c r="A26" s="49"/>
      <c r="B26" s="3"/>
      <c r="C26" s="7"/>
      <c r="D26" s="28">
        <v>55.1</v>
      </c>
      <c r="E26" s="32">
        <v>73.5</v>
      </c>
      <c r="F26" s="28">
        <v>105</v>
      </c>
    </row>
    <row r="27" spans="1:6" ht="12.75" hidden="1">
      <c r="A27" s="49"/>
      <c r="B27" s="3"/>
      <c r="C27" s="7"/>
      <c r="D27" s="28">
        <v>55.1</v>
      </c>
      <c r="E27" s="32">
        <v>73.5</v>
      </c>
      <c r="F27" s="28">
        <v>105</v>
      </c>
    </row>
    <row r="28" spans="1:6" ht="12.75" hidden="1">
      <c r="A28" s="49"/>
      <c r="B28" s="3"/>
      <c r="C28" s="7"/>
      <c r="D28" s="28">
        <v>55.1</v>
      </c>
      <c r="E28" s="32">
        <v>73.5</v>
      </c>
      <c r="F28" s="28">
        <v>105</v>
      </c>
    </row>
    <row r="29" spans="1:6" ht="12.75" hidden="1">
      <c r="A29" s="49"/>
      <c r="B29" s="3"/>
      <c r="C29" s="5"/>
      <c r="D29" s="28">
        <v>55.1</v>
      </c>
      <c r="E29" s="32">
        <v>73.5</v>
      </c>
      <c r="F29" s="28">
        <v>105</v>
      </c>
    </row>
    <row r="30" spans="1:6" ht="12.75" hidden="1">
      <c r="A30" s="49"/>
      <c r="B30" s="3"/>
      <c r="C30" s="7"/>
      <c r="D30" s="28">
        <v>55.1</v>
      </c>
      <c r="E30" s="32">
        <v>73.5</v>
      </c>
      <c r="F30" s="28">
        <v>105</v>
      </c>
    </row>
    <row r="31" spans="1:6" ht="12.75" hidden="1">
      <c r="A31" s="49"/>
      <c r="B31" s="3"/>
      <c r="C31" s="7"/>
      <c r="D31" s="28">
        <v>55.1</v>
      </c>
      <c r="E31" s="32">
        <v>73.5</v>
      </c>
      <c r="F31" s="28">
        <v>105</v>
      </c>
    </row>
    <row r="32" spans="1:6" ht="12.75" hidden="1">
      <c r="A32" s="49"/>
      <c r="B32" s="3"/>
      <c r="C32" s="7"/>
      <c r="D32" s="28">
        <v>55.1</v>
      </c>
      <c r="E32" s="32">
        <v>73.5</v>
      </c>
      <c r="F32" s="28">
        <v>105</v>
      </c>
    </row>
    <row r="33" spans="1:6" ht="12.75" hidden="1">
      <c r="A33" s="49"/>
      <c r="B33" s="3"/>
      <c r="C33" s="5"/>
      <c r="D33" s="28">
        <v>55.1</v>
      </c>
      <c r="E33" s="32">
        <v>73.5</v>
      </c>
      <c r="F33" s="28">
        <v>105</v>
      </c>
    </row>
    <row r="34" spans="1:6" ht="12.75" hidden="1">
      <c r="A34" s="49"/>
      <c r="B34" s="3"/>
      <c r="C34" s="5"/>
      <c r="D34" s="28">
        <v>55.1</v>
      </c>
      <c r="E34" s="32">
        <v>73.5</v>
      </c>
      <c r="F34" s="28">
        <v>105</v>
      </c>
    </row>
    <row r="35" spans="1:6" ht="12.75" hidden="1">
      <c r="A35" s="49"/>
      <c r="B35" s="3"/>
      <c r="C35" s="5"/>
      <c r="D35" s="28">
        <v>55.1</v>
      </c>
      <c r="E35" s="32">
        <v>73.5</v>
      </c>
      <c r="F35" s="28">
        <v>105</v>
      </c>
    </row>
    <row r="36" spans="1:6" ht="51">
      <c r="A36" s="49" t="s">
        <v>36</v>
      </c>
      <c r="B36" s="3"/>
      <c r="C36" s="5" t="s">
        <v>65</v>
      </c>
      <c r="D36" s="42">
        <v>70</v>
      </c>
      <c r="E36" s="32">
        <v>73.5</v>
      </c>
      <c r="F36" s="28">
        <v>105</v>
      </c>
    </row>
    <row r="37" spans="1:6" s="12" customFormat="1" ht="12.75">
      <c r="A37" s="48" t="s">
        <v>20</v>
      </c>
      <c r="B37" s="11"/>
      <c r="C37" s="6" t="s">
        <v>6</v>
      </c>
      <c r="D37" s="25"/>
      <c r="E37" s="28"/>
      <c r="F37" s="28"/>
    </row>
    <row r="38" spans="1:6" ht="15" customHeight="1">
      <c r="A38" s="49" t="s">
        <v>91</v>
      </c>
      <c r="B38" s="3"/>
      <c r="C38" s="13" t="s">
        <v>32</v>
      </c>
      <c r="D38" s="28">
        <v>12.3</v>
      </c>
      <c r="E38" s="28">
        <v>12.3</v>
      </c>
      <c r="F38" s="28">
        <v>100</v>
      </c>
    </row>
    <row r="39" spans="1:6" ht="15" customHeight="1">
      <c r="A39" s="49"/>
      <c r="B39" s="3"/>
      <c r="C39" s="13" t="s">
        <v>28</v>
      </c>
      <c r="D39" s="28"/>
      <c r="E39" s="28">
        <v>0.5</v>
      </c>
      <c r="F39" s="28"/>
    </row>
    <row r="40" spans="1:6" ht="15" customHeight="1">
      <c r="A40" s="49" t="s">
        <v>37</v>
      </c>
      <c r="B40" s="3"/>
      <c r="C40" s="13" t="s">
        <v>29</v>
      </c>
      <c r="D40" s="27"/>
      <c r="E40" s="27"/>
      <c r="F40" s="27"/>
    </row>
    <row r="41" spans="1:6" ht="15" customHeight="1">
      <c r="A41" s="49" t="s">
        <v>38</v>
      </c>
      <c r="B41" s="3"/>
      <c r="C41" s="13" t="s">
        <v>30</v>
      </c>
      <c r="D41" s="42">
        <v>83.5</v>
      </c>
      <c r="E41" s="28">
        <v>84.8</v>
      </c>
      <c r="F41" s="28">
        <v>102</v>
      </c>
    </row>
    <row r="42" spans="1:6" ht="39" customHeight="1">
      <c r="A42" s="49" t="s">
        <v>39</v>
      </c>
      <c r="B42" s="3" t="s">
        <v>40</v>
      </c>
      <c r="C42" s="13" t="s">
        <v>41</v>
      </c>
      <c r="D42" s="27">
        <v>83.5</v>
      </c>
      <c r="E42" s="28">
        <v>84.8</v>
      </c>
      <c r="F42" s="27">
        <v>102</v>
      </c>
    </row>
    <row r="43" spans="1:6" ht="15" customHeight="1">
      <c r="A43" s="49" t="s">
        <v>45</v>
      </c>
      <c r="B43" s="3"/>
      <c r="C43" s="13" t="s">
        <v>42</v>
      </c>
      <c r="D43" s="28">
        <v>18.9</v>
      </c>
      <c r="E43" s="28">
        <v>18.9</v>
      </c>
      <c r="F43" s="28">
        <v>100</v>
      </c>
    </row>
    <row r="44" spans="1:6" ht="15" customHeight="1">
      <c r="A44" s="49" t="s">
        <v>46</v>
      </c>
      <c r="B44" s="3" t="s">
        <v>43</v>
      </c>
      <c r="C44" s="13" t="s">
        <v>44</v>
      </c>
      <c r="D44" s="27">
        <v>18.9</v>
      </c>
      <c r="E44" s="27">
        <v>18.9</v>
      </c>
      <c r="F44" s="28">
        <v>100</v>
      </c>
    </row>
    <row r="45" spans="1:6" ht="55.5" customHeight="1">
      <c r="A45" s="49" t="s">
        <v>48</v>
      </c>
      <c r="B45" s="3"/>
      <c r="C45" s="13" t="s">
        <v>47</v>
      </c>
      <c r="D45" s="27">
        <v>18.9</v>
      </c>
      <c r="E45" s="27">
        <v>18.9</v>
      </c>
      <c r="F45" s="28">
        <v>100</v>
      </c>
    </row>
    <row r="46" spans="1:5" ht="15" customHeight="1" hidden="1">
      <c r="A46" s="49"/>
      <c r="B46" s="3"/>
      <c r="C46" s="13"/>
      <c r="E46" s="29"/>
    </row>
    <row r="47" spans="1:5" ht="15" customHeight="1" hidden="1">
      <c r="A47" s="49"/>
      <c r="B47" s="3"/>
      <c r="C47" s="13"/>
      <c r="E47" s="29"/>
    </row>
    <row r="48" spans="1:5" ht="15" customHeight="1" hidden="1">
      <c r="A48" s="49"/>
      <c r="B48" s="3"/>
      <c r="C48" s="13"/>
      <c r="E48" s="29"/>
    </row>
    <row r="49" spans="1:5" s="12" customFormat="1" ht="12.75" hidden="1">
      <c r="A49" s="48"/>
      <c r="B49" s="11"/>
      <c r="C49" s="6"/>
      <c r="E49" s="30"/>
    </row>
    <row r="50" spans="1:5" ht="12.75" hidden="1">
      <c r="A50" s="49"/>
      <c r="B50" s="3"/>
      <c r="C50" s="13"/>
      <c r="E50" s="29"/>
    </row>
    <row r="51" spans="1:5" ht="12.75" hidden="1">
      <c r="A51" s="49"/>
      <c r="B51" s="3"/>
      <c r="C51" s="13"/>
      <c r="E51" s="29"/>
    </row>
    <row r="52" spans="1:5" ht="12.75" hidden="1">
      <c r="A52" s="49"/>
      <c r="B52" s="3"/>
      <c r="C52" s="7"/>
      <c r="E52" s="29"/>
    </row>
    <row r="53" spans="1:5" ht="12.75" hidden="1">
      <c r="A53" s="49"/>
      <c r="B53" s="3"/>
      <c r="C53" s="7"/>
      <c r="E53" s="29"/>
    </row>
    <row r="54" spans="1:5" ht="12.75" hidden="1">
      <c r="A54" s="49"/>
      <c r="B54" s="3"/>
      <c r="C54" s="6"/>
      <c r="E54" s="29"/>
    </row>
    <row r="55" spans="1:5" ht="12.75" hidden="1">
      <c r="A55" s="49"/>
      <c r="B55" s="3"/>
      <c r="C55" s="5"/>
      <c r="E55" s="29"/>
    </row>
    <row r="56" spans="1:5" ht="12.75" hidden="1">
      <c r="A56" s="49"/>
      <c r="B56" s="3"/>
      <c r="C56" s="5"/>
      <c r="E56" s="29"/>
    </row>
    <row r="57" spans="1:5" ht="12.75" hidden="1">
      <c r="A57" s="49"/>
      <c r="B57" s="3"/>
      <c r="C57" s="5"/>
      <c r="E57" s="29"/>
    </row>
    <row r="58" spans="1:6" ht="38.25">
      <c r="A58" s="48" t="s">
        <v>17</v>
      </c>
      <c r="B58" s="11"/>
      <c r="C58" s="6" t="s">
        <v>7</v>
      </c>
      <c r="D58" s="32">
        <f>D59+D63</f>
        <v>27.6</v>
      </c>
      <c r="E58" s="32">
        <v>28.3</v>
      </c>
      <c r="F58" s="32">
        <v>103</v>
      </c>
    </row>
    <row r="59" spans="1:6" ht="51">
      <c r="A59" s="49" t="s">
        <v>49</v>
      </c>
      <c r="B59" s="3"/>
      <c r="C59" s="13" t="s">
        <v>50</v>
      </c>
      <c r="D59" s="42">
        <v>6</v>
      </c>
      <c r="E59" s="28">
        <v>6.7</v>
      </c>
      <c r="F59" s="28">
        <v>112</v>
      </c>
    </row>
    <row r="60" spans="1:5" ht="12.75" hidden="1">
      <c r="A60" s="49"/>
      <c r="B60" s="3"/>
      <c r="C60" s="13"/>
      <c r="D60" s="39"/>
      <c r="E60" s="29"/>
    </row>
    <row r="61" spans="1:6" ht="51">
      <c r="A61" s="49" t="s">
        <v>34</v>
      </c>
      <c r="B61" s="3"/>
      <c r="C61" s="13" t="s">
        <v>33</v>
      </c>
      <c r="D61" s="47">
        <v>6</v>
      </c>
      <c r="E61" s="31">
        <v>6.7</v>
      </c>
      <c r="F61" s="28">
        <v>112</v>
      </c>
    </row>
    <row r="62" spans="1:6" ht="51">
      <c r="A62" s="49" t="s">
        <v>70</v>
      </c>
      <c r="B62" s="3"/>
      <c r="C62" s="13" t="s">
        <v>71</v>
      </c>
      <c r="D62" s="47">
        <v>6</v>
      </c>
      <c r="E62" s="31">
        <v>6.7</v>
      </c>
      <c r="F62" s="28">
        <v>112</v>
      </c>
    </row>
    <row r="63" spans="1:6" ht="40.5" customHeight="1">
      <c r="A63" s="49" t="s">
        <v>66</v>
      </c>
      <c r="B63" s="3" t="s">
        <v>67</v>
      </c>
      <c r="C63" s="3" t="s">
        <v>67</v>
      </c>
      <c r="D63" s="28">
        <v>21.6</v>
      </c>
      <c r="E63" s="28">
        <v>21.6</v>
      </c>
      <c r="F63" s="28">
        <v>100</v>
      </c>
    </row>
    <row r="64" spans="1:6" ht="36">
      <c r="A64" s="49" t="s">
        <v>68</v>
      </c>
      <c r="B64" s="3"/>
      <c r="C64" s="3" t="s">
        <v>67</v>
      </c>
      <c r="D64" s="27">
        <v>21.6</v>
      </c>
      <c r="E64" s="27">
        <v>21.6</v>
      </c>
      <c r="F64" s="28">
        <v>100</v>
      </c>
    </row>
    <row r="65" spans="1:5" ht="12.75" hidden="1">
      <c r="A65" s="49"/>
      <c r="B65" s="3"/>
      <c r="C65" s="7"/>
      <c r="E65" s="29"/>
    </row>
    <row r="66" spans="1:5" ht="25.5" customHeight="1" hidden="1">
      <c r="A66" s="49"/>
      <c r="B66" s="3"/>
      <c r="C66" s="6"/>
      <c r="E66" s="29"/>
    </row>
    <row r="67" spans="1:5" ht="12.75" hidden="1">
      <c r="A67" s="49"/>
      <c r="B67" s="3"/>
      <c r="C67" s="5"/>
      <c r="E67" s="29"/>
    </row>
    <row r="68" spans="1:5" ht="12.75" hidden="1">
      <c r="A68" s="49"/>
      <c r="B68" s="3"/>
      <c r="C68" s="7"/>
      <c r="E68" s="29"/>
    </row>
    <row r="69" spans="1:5" ht="12.75" hidden="1">
      <c r="A69" s="49"/>
      <c r="B69" s="3"/>
      <c r="C69" s="5"/>
      <c r="E69" s="29"/>
    </row>
    <row r="70" spans="1:5" ht="12.75" hidden="1">
      <c r="A70" s="49"/>
      <c r="B70" s="3"/>
      <c r="C70" s="6"/>
      <c r="E70" s="29"/>
    </row>
    <row r="71" spans="1:5" ht="12.75" hidden="1">
      <c r="A71" s="49"/>
      <c r="B71" s="3"/>
      <c r="C71" s="5"/>
      <c r="E71" s="29"/>
    </row>
    <row r="72" spans="1:5" ht="12.75" hidden="1">
      <c r="A72" s="49"/>
      <c r="B72" s="3"/>
      <c r="C72" s="6"/>
      <c r="E72" s="29"/>
    </row>
    <row r="73" spans="1:5" ht="12.75" hidden="1">
      <c r="A73" s="49"/>
      <c r="B73" s="3"/>
      <c r="C73" s="5"/>
      <c r="E73" s="29"/>
    </row>
    <row r="74" spans="1:5" ht="12.75" hidden="1">
      <c r="A74" s="49"/>
      <c r="B74" s="3"/>
      <c r="C74" s="7"/>
      <c r="E74" s="29"/>
    </row>
    <row r="75" spans="1:5" ht="21" customHeight="1" hidden="1">
      <c r="A75" s="49"/>
      <c r="B75" s="3"/>
      <c r="C75" s="5"/>
      <c r="E75" s="29"/>
    </row>
    <row r="76" spans="1:5" ht="12.75" hidden="1">
      <c r="A76" s="49"/>
      <c r="B76" s="3"/>
      <c r="C76" s="7"/>
      <c r="E76" s="29"/>
    </row>
    <row r="77" spans="1:5" ht="12.75" hidden="1">
      <c r="A77" s="49"/>
      <c r="B77" s="3"/>
      <c r="C77" s="5"/>
      <c r="E77" s="29"/>
    </row>
    <row r="78" spans="1:5" ht="12.75" hidden="1">
      <c r="A78" s="49"/>
      <c r="B78" s="3"/>
      <c r="C78" s="6"/>
      <c r="E78" s="29"/>
    </row>
    <row r="79" spans="1:5" ht="12.75" hidden="1">
      <c r="A79" s="49"/>
      <c r="B79" s="3"/>
      <c r="C79" s="5"/>
      <c r="E79" s="29"/>
    </row>
    <row r="80" spans="1:6" ht="30.75" customHeight="1">
      <c r="A80" s="49" t="s">
        <v>72</v>
      </c>
      <c r="B80" s="3"/>
      <c r="C80" s="7" t="s">
        <v>73</v>
      </c>
      <c r="D80" s="31"/>
      <c r="E80" s="31"/>
      <c r="F80" s="31"/>
    </row>
    <row r="81" spans="1:6" s="12" customFormat="1" ht="17.25" customHeight="1">
      <c r="A81" s="48" t="s">
        <v>51</v>
      </c>
      <c r="B81" s="11"/>
      <c r="C81" s="6" t="s">
        <v>52</v>
      </c>
      <c r="D81" s="28">
        <v>15</v>
      </c>
      <c r="E81" s="28">
        <v>15.8</v>
      </c>
      <c r="F81" s="28">
        <v>105</v>
      </c>
    </row>
    <row r="82" spans="1:6" ht="18.75" customHeight="1">
      <c r="A82" s="49" t="s">
        <v>54</v>
      </c>
      <c r="B82" s="3"/>
      <c r="C82" s="6" t="s">
        <v>52</v>
      </c>
      <c r="D82" s="34">
        <v>15</v>
      </c>
      <c r="E82" s="27">
        <v>15.8</v>
      </c>
      <c r="F82" s="34">
        <v>105</v>
      </c>
    </row>
    <row r="83" spans="1:5" ht="12.75" hidden="1">
      <c r="A83" s="49"/>
      <c r="B83" s="3"/>
      <c r="C83" s="8"/>
      <c r="E83" s="29"/>
    </row>
    <row r="84" spans="1:6" ht="12.75">
      <c r="A84" s="49" t="s">
        <v>53</v>
      </c>
      <c r="B84" s="3"/>
      <c r="C84" s="6" t="s">
        <v>55</v>
      </c>
      <c r="D84" s="27">
        <v>15</v>
      </c>
      <c r="E84" s="31">
        <v>15.8</v>
      </c>
      <c r="F84" s="27">
        <v>105</v>
      </c>
    </row>
    <row r="85" spans="1:6" ht="13.5">
      <c r="A85" s="49" t="s">
        <v>82</v>
      </c>
      <c r="B85" s="3"/>
      <c r="C85" s="6" t="s">
        <v>8</v>
      </c>
      <c r="D85" s="38">
        <f>D88+D92+D93+D94+D95</f>
        <v>977.2</v>
      </c>
      <c r="E85" s="41">
        <f>E88+E92+E93+E94+E95</f>
        <v>977.2</v>
      </c>
      <c r="F85" s="38">
        <v>100</v>
      </c>
    </row>
    <row r="86" spans="1:6" ht="36" customHeight="1">
      <c r="A86" s="49" t="s">
        <v>83</v>
      </c>
      <c r="B86" s="3"/>
      <c r="C86" s="5" t="s">
        <v>56</v>
      </c>
      <c r="D86" s="35">
        <f>D88+D92+D93+D94+D95</f>
        <v>977.2</v>
      </c>
      <c r="E86" s="27">
        <f>E88+E92+E93+E94+E95</f>
        <v>977.2</v>
      </c>
      <c r="F86" s="35">
        <v>100</v>
      </c>
    </row>
    <row r="87" spans="1:6" ht="25.5">
      <c r="A87" s="49" t="s">
        <v>84</v>
      </c>
      <c r="B87" s="3"/>
      <c r="C87" s="6" t="s">
        <v>57</v>
      </c>
      <c r="D87" s="35">
        <f>D88+D92+D93+D94+D95</f>
        <v>977.2</v>
      </c>
      <c r="E87" s="27">
        <f>E88+E92+E93+E94+E95</f>
        <v>977.2</v>
      </c>
      <c r="F87" s="35">
        <v>100</v>
      </c>
    </row>
    <row r="88" spans="1:6" ht="12.75">
      <c r="A88" s="49" t="s">
        <v>90</v>
      </c>
      <c r="B88" s="3"/>
      <c r="C88" s="5" t="s">
        <v>58</v>
      </c>
      <c r="D88" s="28">
        <v>385.5</v>
      </c>
      <c r="E88" s="27">
        <v>385.5</v>
      </c>
      <c r="F88" s="28">
        <v>100</v>
      </c>
    </row>
    <row r="89" spans="1:5" ht="38.25" hidden="1" outlineLevel="1">
      <c r="A89" s="50" t="s">
        <v>9</v>
      </c>
      <c r="B89" s="9"/>
      <c r="C89" s="10" t="s">
        <v>10</v>
      </c>
      <c r="E89" s="29"/>
    </row>
    <row r="90" spans="1:5" ht="12.75" hidden="1" collapsed="1">
      <c r="A90" s="49"/>
      <c r="B90" s="3"/>
      <c r="C90" s="5"/>
      <c r="E90" s="29"/>
    </row>
    <row r="91" spans="1:6" ht="25.5">
      <c r="A91" s="49" t="s">
        <v>85</v>
      </c>
      <c r="B91" s="3"/>
      <c r="C91" s="5" t="s">
        <v>59</v>
      </c>
      <c r="D91" s="26">
        <v>385.5</v>
      </c>
      <c r="E91" s="31">
        <v>385.5</v>
      </c>
      <c r="F91" s="26">
        <v>100</v>
      </c>
    </row>
    <row r="92" spans="1:6" ht="51.75" customHeight="1" thickBot="1">
      <c r="A92" s="51" t="s">
        <v>86</v>
      </c>
      <c r="B92" s="3"/>
      <c r="C92" s="43" t="s">
        <v>79</v>
      </c>
      <c r="D92" s="44">
        <v>20.8</v>
      </c>
      <c r="E92" s="31">
        <v>20.8</v>
      </c>
      <c r="F92" s="44">
        <v>100</v>
      </c>
    </row>
    <row r="93" spans="1:6" ht="25.5" customHeight="1" thickBot="1">
      <c r="A93" s="40" t="s">
        <v>87</v>
      </c>
      <c r="B93" s="3"/>
      <c r="C93" s="45" t="s">
        <v>75</v>
      </c>
      <c r="D93" s="52">
        <v>115</v>
      </c>
      <c r="E93" s="47">
        <v>115</v>
      </c>
      <c r="F93" s="32">
        <v>100</v>
      </c>
    </row>
    <row r="94" spans="1:6" ht="25.5" customHeight="1">
      <c r="A94" s="49" t="s">
        <v>88</v>
      </c>
      <c r="B94" s="3"/>
      <c r="C94" s="5" t="s">
        <v>76</v>
      </c>
      <c r="D94" s="32">
        <v>435.2</v>
      </c>
      <c r="E94" s="31">
        <v>435.2</v>
      </c>
      <c r="F94" s="32">
        <v>100</v>
      </c>
    </row>
    <row r="95" spans="1:6" ht="25.5">
      <c r="A95" s="49" t="s">
        <v>89</v>
      </c>
      <c r="B95" s="3"/>
      <c r="C95" s="6" t="s">
        <v>60</v>
      </c>
      <c r="D95" s="28">
        <v>20.7</v>
      </c>
      <c r="E95" s="28">
        <v>20.7</v>
      </c>
      <c r="F95" s="28">
        <v>100</v>
      </c>
    </row>
    <row r="96" spans="1:5" ht="12.75" hidden="1">
      <c r="A96" s="49"/>
      <c r="B96" s="3"/>
      <c r="C96" s="6"/>
      <c r="E96" s="28">
        <v>20.7</v>
      </c>
    </row>
    <row r="97" spans="1:5" ht="12.75" hidden="1">
      <c r="A97" s="49"/>
      <c r="B97" s="3"/>
      <c r="C97" s="5"/>
      <c r="E97" s="28">
        <v>20.7</v>
      </c>
    </row>
    <row r="98" spans="1:5" ht="38.25" hidden="1" outlineLevel="1">
      <c r="A98" s="50" t="s">
        <v>11</v>
      </c>
      <c r="B98" s="9"/>
      <c r="C98" s="10" t="s">
        <v>12</v>
      </c>
      <c r="E98" s="28">
        <v>20.7</v>
      </c>
    </row>
    <row r="99" spans="1:5" ht="29.25" customHeight="1" hidden="1" collapsed="1">
      <c r="A99" s="49"/>
      <c r="B99" s="3"/>
      <c r="C99" s="15"/>
      <c r="E99" s="28">
        <v>20.7</v>
      </c>
    </row>
    <row r="100" spans="1:7" ht="29.25" customHeight="1">
      <c r="A100" s="49" t="s">
        <v>61</v>
      </c>
      <c r="B100" s="3"/>
      <c r="C100" s="15" t="s">
        <v>62</v>
      </c>
      <c r="D100" s="28">
        <v>20.7</v>
      </c>
      <c r="E100" s="28">
        <v>20.7</v>
      </c>
      <c r="F100" s="28">
        <v>100</v>
      </c>
      <c r="G100" s="39"/>
    </row>
    <row r="101" spans="1:5" ht="29.25" customHeight="1" hidden="1">
      <c r="A101" s="49"/>
      <c r="B101" s="3"/>
      <c r="C101" s="15"/>
      <c r="E101" s="28">
        <v>20.7</v>
      </c>
    </row>
    <row r="102" spans="1:5" ht="12.75" hidden="1">
      <c r="A102" s="49"/>
      <c r="B102" s="3"/>
      <c r="C102" s="5"/>
      <c r="E102" s="28">
        <v>20.7</v>
      </c>
    </row>
    <row r="103" spans="1:5" ht="12.75" hidden="1">
      <c r="A103" s="49"/>
      <c r="B103" s="3"/>
      <c r="C103" s="5"/>
      <c r="E103" s="28">
        <v>20.7</v>
      </c>
    </row>
    <row r="104" spans="1:5" ht="25.5" hidden="1">
      <c r="A104" s="49" t="s">
        <v>21</v>
      </c>
      <c r="B104" s="3"/>
      <c r="C104" s="6" t="s">
        <v>13</v>
      </c>
      <c r="E104" s="28">
        <v>20.7</v>
      </c>
    </row>
    <row r="105" spans="1:5" ht="18" customHeight="1" hidden="1">
      <c r="A105" s="49" t="s">
        <v>22</v>
      </c>
      <c r="B105" s="3"/>
      <c r="C105" s="5" t="s">
        <v>14</v>
      </c>
      <c r="E105" s="28">
        <v>20.7</v>
      </c>
    </row>
    <row r="106" spans="1:5" ht="20.25" customHeight="1" hidden="1">
      <c r="A106" s="49" t="s">
        <v>23</v>
      </c>
      <c r="B106" s="3"/>
      <c r="C106" s="6" t="s">
        <v>15</v>
      </c>
      <c r="E106" s="28">
        <v>20.7</v>
      </c>
    </row>
    <row r="107" spans="1:5" ht="12.75" hidden="1">
      <c r="A107" s="49" t="s">
        <v>24</v>
      </c>
      <c r="B107" s="3"/>
      <c r="C107" s="5" t="s">
        <v>25</v>
      </c>
      <c r="E107" s="28">
        <v>20.7</v>
      </c>
    </row>
    <row r="108" spans="1:6" ht="29.25" customHeight="1">
      <c r="A108" s="49" t="s">
        <v>63</v>
      </c>
      <c r="B108" s="3"/>
      <c r="C108" s="15" t="s">
        <v>64</v>
      </c>
      <c r="D108" s="27">
        <v>20.7</v>
      </c>
      <c r="E108" s="28">
        <v>20.7</v>
      </c>
      <c r="F108" s="27">
        <v>100</v>
      </c>
    </row>
    <row r="109" spans="1:6" ht="15" customHeight="1">
      <c r="A109" s="36"/>
      <c r="B109" s="36"/>
      <c r="C109" s="37" t="s">
        <v>16</v>
      </c>
      <c r="D109" s="53">
        <f>D11+D85</f>
        <v>1204.5</v>
      </c>
      <c r="E109" s="37">
        <f>E11+E85</f>
        <v>1211.3000000000002</v>
      </c>
      <c r="F109" s="54">
        <v>101</v>
      </c>
    </row>
    <row r="110" spans="1:4" ht="12.75" hidden="1">
      <c r="A110" s="55"/>
      <c r="B110" s="56"/>
      <c r="C110" s="57"/>
      <c r="D110" s="22"/>
    </row>
    <row r="111" spans="1:4" ht="12.75" hidden="1">
      <c r="A111" s="3"/>
      <c r="B111" s="3"/>
      <c r="C111" s="6"/>
      <c r="D111" s="20"/>
    </row>
    <row r="112" spans="1:4" ht="12.75" hidden="1">
      <c r="A112" s="3"/>
      <c r="B112" s="3"/>
      <c r="C112" s="5"/>
      <c r="D112" s="21"/>
    </row>
    <row r="113" spans="1:4" ht="12.75" hidden="1">
      <c r="A113" s="3"/>
      <c r="B113" s="3"/>
      <c r="C113" s="7"/>
      <c r="D113" s="23"/>
    </row>
    <row r="114" spans="1:4" ht="12.75" hidden="1">
      <c r="A114" s="3"/>
      <c r="B114" s="3"/>
      <c r="C114" s="5"/>
      <c r="D114" s="23"/>
    </row>
    <row r="115" spans="1:4" ht="12.75" hidden="1">
      <c r="A115" s="3"/>
      <c r="B115" s="3"/>
      <c r="C115" s="7"/>
      <c r="D115" s="23"/>
    </row>
    <row r="116" spans="1:4" ht="12.75" hidden="1">
      <c r="A116" s="3"/>
      <c r="B116" s="3"/>
      <c r="C116" s="6"/>
      <c r="D116" s="23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3"/>
    </row>
    <row r="119" spans="1:4" ht="12.75" hidden="1">
      <c r="A119" s="3"/>
      <c r="B119" s="3"/>
      <c r="C119" s="5"/>
      <c r="D119" s="23"/>
    </row>
    <row r="120" spans="1:4" ht="12.75" hidden="1">
      <c r="A120" s="3"/>
      <c r="B120" s="3"/>
      <c r="C120" s="7"/>
      <c r="D120" s="24"/>
    </row>
    <row r="121" ht="12.75">
      <c r="D121" s="19"/>
    </row>
    <row r="122" ht="12.75">
      <c r="D122" s="19"/>
    </row>
    <row r="123" ht="12.75">
      <c r="D123" s="19"/>
    </row>
    <row r="124" ht="12.75">
      <c r="D124" s="19"/>
    </row>
    <row r="125" ht="12.75">
      <c r="D125" s="19"/>
    </row>
    <row r="126" ht="12.75">
      <c r="D126" s="19"/>
    </row>
    <row r="127" ht="12.75">
      <c r="D127" s="19"/>
    </row>
    <row r="128" ht="12.75">
      <c r="D128" s="19"/>
    </row>
    <row r="129" ht="12.75">
      <c r="D129" s="19"/>
    </row>
    <row r="130" ht="12.75">
      <c r="D130" s="19"/>
    </row>
    <row r="131" ht="12.75">
      <c r="D131" s="19"/>
    </row>
  </sheetData>
  <sheetProtection/>
  <mergeCells count="8">
    <mergeCell ref="A110:C110"/>
    <mergeCell ref="C2:F2"/>
    <mergeCell ref="C4:F4"/>
    <mergeCell ref="A6:F6"/>
    <mergeCell ref="A7:D7"/>
    <mergeCell ref="A9:A10"/>
    <mergeCell ref="C9:C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2013-03-22T06:14:51Z</cp:lastPrinted>
  <dcterms:created xsi:type="dcterms:W3CDTF">2004-10-22T12:39:38Z</dcterms:created>
  <dcterms:modified xsi:type="dcterms:W3CDTF">2013-05-24T08:14:43Z</dcterms:modified>
  <cp:category/>
  <cp:version/>
  <cp:contentType/>
  <cp:contentStatus/>
</cp:coreProperties>
</file>