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9" activeTab="10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Пен 2010-2011" sheetId="8" r:id="rId8"/>
    <sheet name="Трос2009" sheetId="9" r:id="rId9"/>
    <sheet name="Жерн2013-2014 " sheetId="10" r:id="rId10"/>
    <sheet name="Жерн.2012" sheetId="11" r:id="rId11"/>
  </sheets>
  <externalReferences>
    <externalReference r:id="rId14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6">'Жерн 2010-2011 '!$9:$10</definedName>
    <definedName name="_xlnm.Print_Titles" localSheetId="10">'Жерн.2012'!$9:$10</definedName>
    <definedName name="_xlnm.Print_Titles" localSheetId="9">'Жерн2013-2014 '!$9:$10</definedName>
    <definedName name="_xlnm.Print_Titles" localSheetId="3">'Лом2010-2011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7">'Пен 2010-2011'!$9:$10</definedName>
    <definedName name="_xlnm.Print_Titles" localSheetId="8">'Трос2009'!$9:$10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<sst xmlns="http://schemas.openxmlformats.org/spreadsheetml/2006/main" count="1156" uniqueCount="164">
  <si>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</si>
  <si>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</si>
  <si>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</si>
  <si>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</si>
  <si>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</si>
  <si>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</si>
  <si>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</si>
  <si>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</si>
  <si>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</si>
  <si>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</si>
  <si>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</si>
  <si>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</si>
  <si>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</si>
  <si>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</si>
  <si>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</si>
  <si>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</si>
  <si>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</si>
  <si>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</si>
  <si>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</si>
  <si>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</si>
  <si>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</si>
  <si>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</si>
  <si>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</si>
  <si>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</si>
  <si>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</si>
  <si>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</si>
  <si>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</si>
  <si>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</si>
  <si>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</si>
  <si>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</si>
  <si>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</si>
  <si>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</si>
  <si>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</si>
  <si>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</si>
  <si>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</si>
  <si>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</si>
  <si>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</si>
  <si>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</si>
  <si>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</si>
  <si>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</si>
  <si>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</si>
  <si>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</si>
  <si>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</si>
  <si>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</si>
  <si>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</si>
  <si>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практикой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</si>
  <si>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</si>
  <si>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</si>
  <si>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</si>
  <si>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</si>
  <si>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</si>
  <si>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</si>
  <si>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</si>
  <si>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</si>
  <si>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</si>
  <si>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</si>
  <si>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</si>
  <si>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</si>
  <si>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</si>
  <si>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</si>
  <si>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</si>
  <si>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государственной собственности на землю.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</si>
  <si>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</si>
  <si>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</si>
  <si>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</si>
  <si>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</si>
  <si>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</si>
  <si>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</si>
  <si>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</si>
  <si>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</si>
  <si>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</si>
  <si>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</si>
  <si>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</si>
  <si>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</si>
  <si>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</si>
  <si>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</si>
  <si>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</si>
  <si>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</si>
  <si>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</si>
  <si>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</si>
  <si>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</si>
  <si>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</si>
  <si>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</si>
  <si>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</si>
  <si>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</si>
  <si>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</si>
  <si>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</si>
  <si>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</si>
  <si>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</si>
  <si>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</si>
  <si>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</si>
  <si>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 xml:space="preserve">                                                                                                                            к постановлению Пенновского</t>
  </si>
  <si>
    <t>Приложение43</t>
  </si>
  <si>
    <t>План поступления доходов на  плановый период на 2010-2011 годы в бюджет</t>
  </si>
  <si>
    <t>Пенновского сельского поселения</t>
  </si>
  <si>
    <t>2010 год</t>
  </si>
  <si>
    <t xml:space="preserve">2011 год </t>
  </si>
  <si>
    <t>Плановый период</t>
  </si>
  <si>
    <t xml:space="preserve">                                                                                                                                         №82 от 26 декабря  2008 года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</si>
  <si>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</si>
  <si>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</si>
  <si>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</si>
  <si>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</si>
  <si>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</si>
  <si>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</si>
  <si>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</si>
  <si>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</si>
  <si>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</si>
  <si>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</si>
  <si>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</si>
  <si>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</si>
  <si>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</si>
  <si>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</si>
  <si>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</si>
  <si>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</si>
  <si>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</si>
  <si>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</si>
  <si>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</si>
  <si>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</si>
  <si>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</si>
  <si>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</si>
  <si>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</si>
  <si>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</si>
  <si>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</si>
  <si>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</si>
  <si>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</si>
  <si>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№ 88 от 26 декабря  2008 года</t>
  </si>
  <si>
    <t>План поступления доходов на 2009 год в бюджет Троснянского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</si>
  <si>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</si>
  <si>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</si>
  <si>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</si>
  <si>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</si>
  <si>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Приложение 4</t>
  </si>
  <si>
    <t>000 2 02 04000 00 0000 151</t>
  </si>
  <si>
    <t>Иные межбюджетные трансферты</t>
  </si>
  <si>
    <t>000 2 02 04999 00 0000 151</t>
  </si>
  <si>
    <t>000 2 02 04999 10 0000 151</t>
  </si>
  <si>
    <t>Иные межбюджетные трансферты передаваемы е бюджетам поселений</t>
  </si>
  <si>
    <t>Прочие межбюджетные трансферты передаваемые бюджетам поселений</t>
  </si>
  <si>
    <t>Приложение №</t>
  </si>
  <si>
    <t>001 2 02 01 003 10 0000 151</t>
  </si>
  <si>
    <t>дотации бюджетам поселений на поддержку мер по обеспечению сбалансированности бюджетов</t>
  </si>
  <si>
    <t>000 2020 2999 10 000 151</t>
  </si>
  <si>
    <t>Прочие субсидии бюджета поселений</t>
  </si>
  <si>
    <t>План поступления доходов на  плановый период на 2012-2013 годы в бюджет</t>
  </si>
  <si>
    <t>2012 год</t>
  </si>
  <si>
    <t xml:space="preserve">2013 год </t>
  </si>
  <si>
    <t xml:space="preserve">                                                                                                                            к Решению Жерновецкого сельского</t>
  </si>
  <si>
    <t xml:space="preserve">000 2 02 03999 10 0000 151 </t>
  </si>
  <si>
    <t>Прочие субвенции бюджетам поселений</t>
  </si>
  <si>
    <t xml:space="preserve">                                                                 к Решению Жерновецкого сельского</t>
  </si>
  <si>
    <t xml:space="preserve">                                                                           Совета народных депутатов</t>
  </si>
  <si>
    <t xml:space="preserve">                                                                                          Приложение 4</t>
  </si>
  <si>
    <t xml:space="preserve">                                         № 128  от  20.12. 2010 года</t>
  </si>
  <si>
    <t>000 2 02 03999 10 0000 151</t>
  </si>
  <si>
    <t>000 202 03999 10 0000 151</t>
  </si>
  <si>
    <t xml:space="preserve">                                                                                                                            к Решению Жерновецкого</t>
  </si>
  <si>
    <t>План поступления доходов на 2012 год в бюджет Жерновецкого сельского поселения</t>
  </si>
  <si>
    <t>План поступления доходов на 2013-2014 годов в бюджет Жерновецкого сельского поселения</t>
  </si>
  <si>
    <t>Сумма на год 2013</t>
  </si>
  <si>
    <t>Сумма на год 2014</t>
  </si>
  <si>
    <t xml:space="preserve">                                                                                                                № 36    от 27.12 . 2011года</t>
  </si>
  <si>
    <t>Приложение №4</t>
  </si>
  <si>
    <t xml:space="preserve">                                                                                                                                         № 36   от 27   .12.  2011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</si>
</sst>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61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6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2" fillId="0" borderId="2" xfId="27" applyFont="1" applyBorder="1">
      <alignment/>
      <protection/>
    </xf>
    <xf numFmtId="3" fontId="13" fillId="0" borderId="2" xfId="27" applyNumberFormat="1" applyFont="1" applyBorder="1" applyAlignment="1">
      <alignment horizontal="left" vertical="top" wrapText="1"/>
      <protection/>
    </xf>
    <xf numFmtId="2" fontId="8" fillId="0" borderId="2" xfId="27" applyNumberFormat="1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105</v>
      </c>
      <c r="D1" s="2" t="s">
        <v>92</v>
      </c>
    </row>
    <row r="2" spans="3:6" ht="12.75">
      <c r="C2" s="16" t="s">
        <v>128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129</v>
      </c>
      <c r="D4" s="16"/>
      <c r="E4" s="16"/>
      <c r="F4" s="16"/>
    </row>
    <row r="6" spans="1:6" ht="18.75">
      <c r="A6" s="48" t="s">
        <v>93</v>
      </c>
      <c r="B6" s="48"/>
      <c r="C6" s="48"/>
      <c r="D6" s="48"/>
      <c r="E6" s="48"/>
      <c r="F6" s="48"/>
    </row>
    <row r="7" spans="1:4" ht="18.75">
      <c r="A7" s="48" t="s">
        <v>130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97</v>
      </c>
      <c r="F9" s="49"/>
    </row>
    <row r="10" spans="1:6" ht="20.25" customHeight="1">
      <c r="A10" s="55"/>
      <c r="B10" s="20"/>
      <c r="C10" s="53"/>
      <c r="D10" s="56"/>
      <c r="E10" s="44" t="s">
        <v>95</v>
      </c>
      <c r="F10" s="44" t="s">
        <v>96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89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46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47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48</v>
      </c>
      <c r="B42" s="3" t="s">
        <v>49</v>
      </c>
      <c r="C42" s="15" t="s">
        <v>50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54</v>
      </c>
      <c r="B43" s="3"/>
      <c r="C43" s="15" t="s">
        <v>51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55</v>
      </c>
      <c r="B44" s="3" t="s">
        <v>52</v>
      </c>
      <c r="C44" s="15" t="s">
        <v>53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57</v>
      </c>
      <c r="B45" s="3"/>
      <c r="C45" s="15" t="s">
        <v>56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58</v>
      </c>
      <c r="B59" s="3"/>
      <c r="C59" s="15" t="s">
        <v>59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60</v>
      </c>
      <c r="B62" s="3"/>
      <c r="C62" s="7" t="s">
        <v>90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112</v>
      </c>
      <c r="B63" s="3" t="s">
        <v>113</v>
      </c>
      <c r="C63" s="3" t="s">
        <v>113</v>
      </c>
      <c r="D63" s="33"/>
      <c r="E63" s="44">
        <f>E64</f>
        <v>0</v>
      </c>
      <c r="F63" s="44">
        <f>F64</f>
        <v>0</v>
      </c>
    </row>
    <row r="64" spans="1:6" ht="36">
      <c r="A64" s="3" t="s">
        <v>114</v>
      </c>
      <c r="B64" s="3"/>
      <c r="C64" s="3" t="s">
        <v>113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62</v>
      </c>
      <c r="B80" s="13"/>
      <c r="C80" s="6" t="s">
        <v>63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64</v>
      </c>
      <c r="B81" s="3"/>
      <c r="C81" s="6" t="s">
        <v>65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66</v>
      </c>
      <c r="B82" s="3"/>
      <c r="C82" s="5" t="s">
        <v>67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99</v>
      </c>
      <c r="B83" s="3"/>
      <c r="C83" s="5" t="s">
        <v>100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101</v>
      </c>
      <c r="B84" s="3" t="s">
        <v>102</v>
      </c>
      <c r="C84" s="3" t="s">
        <v>102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103</v>
      </c>
      <c r="B85" s="3"/>
      <c r="C85" s="3" t="s">
        <v>104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68</v>
      </c>
      <c r="B86" s="13"/>
      <c r="C86" s="6" t="s">
        <v>69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71</v>
      </c>
      <c r="B87" s="3"/>
      <c r="C87" s="6" t="s">
        <v>69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70</v>
      </c>
      <c r="B89" s="3"/>
      <c r="C89" s="6" t="s">
        <v>72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73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74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88</v>
      </c>
      <c r="B93" s="3"/>
      <c r="C93" s="5" t="s">
        <v>75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76</v>
      </c>
      <c r="B96" s="3"/>
      <c r="C96" s="5" t="s">
        <v>77</v>
      </c>
      <c r="D96" s="30">
        <v>1117</v>
      </c>
      <c r="E96" s="44">
        <v>193</v>
      </c>
      <c r="F96" s="44">
        <v>256.3</v>
      </c>
    </row>
    <row r="97" spans="1:6" ht="25.5">
      <c r="A97" s="3" t="s">
        <v>78</v>
      </c>
      <c r="B97" s="3"/>
      <c r="C97" s="6" t="s">
        <v>79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80</v>
      </c>
      <c r="B98" s="3"/>
      <c r="C98" s="5" t="s">
        <v>81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82</v>
      </c>
      <c r="B103" s="3"/>
      <c r="C103" s="17" t="s">
        <v>83</v>
      </c>
      <c r="D103" s="39">
        <v>0.96</v>
      </c>
      <c r="E103" s="44"/>
      <c r="F103" s="44"/>
    </row>
    <row r="104" spans="1:6" ht="29.25" customHeight="1">
      <c r="A104" s="3" t="s">
        <v>84</v>
      </c>
      <c r="B104" s="3"/>
      <c r="C104" s="17" t="s">
        <v>85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86</v>
      </c>
      <c r="B105" s="3"/>
      <c r="C105" s="17" t="s">
        <v>87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1"/>
  <sheetViews>
    <sheetView workbookViewId="0" topLeftCell="A1">
      <selection activeCell="D1" sqref="D1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162</v>
      </c>
    </row>
    <row r="2" spans="3:6" ht="12.75">
      <c r="C2" s="57" t="s">
        <v>156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161</v>
      </c>
      <c r="D4" s="57"/>
      <c r="E4" s="57"/>
      <c r="F4" s="57"/>
    </row>
    <row r="6" spans="1:6" ht="18.75">
      <c r="A6" s="48" t="s">
        <v>158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spans="4:6" ht="12.75">
      <c r="D8" s="18" t="s">
        <v>0</v>
      </c>
      <c r="E8" s="18"/>
      <c r="F8" s="18"/>
    </row>
    <row r="9" spans="1:5" ht="19.5" customHeight="1">
      <c r="A9" s="54" t="s">
        <v>1</v>
      </c>
      <c r="B9" s="19"/>
      <c r="C9" s="53" t="s">
        <v>2</v>
      </c>
      <c r="D9" s="59" t="s">
        <v>159</v>
      </c>
      <c r="E9" s="59" t="s">
        <v>160</v>
      </c>
    </row>
    <row r="10" spans="1:5" ht="20.25" customHeight="1">
      <c r="A10" s="55"/>
      <c r="B10" s="20"/>
      <c r="C10" s="53"/>
      <c r="D10" s="60"/>
      <c r="E10" s="60"/>
    </row>
    <row r="11" spans="1:5" s="14" customFormat="1" ht="12.75">
      <c r="A11" s="13" t="s">
        <v>23</v>
      </c>
      <c r="B11" s="13"/>
      <c r="C11" s="4" t="s">
        <v>4</v>
      </c>
      <c r="D11" s="27">
        <v>249.7</v>
      </c>
      <c r="E11" s="27">
        <v>256.2</v>
      </c>
    </row>
    <row r="12" spans="1:5" s="14" customFormat="1" ht="15.75" customHeight="1">
      <c r="A12" s="13" t="s">
        <v>24</v>
      </c>
      <c r="B12" s="13"/>
      <c r="C12" s="6" t="s">
        <v>5</v>
      </c>
      <c r="D12" s="27">
        <f>D15</f>
        <v>92.4</v>
      </c>
      <c r="E12" s="27">
        <v>98.9</v>
      </c>
    </row>
    <row r="13" spans="1:5" ht="12.75" customHeight="1" hidden="1">
      <c r="A13" s="3"/>
      <c r="B13" s="3"/>
      <c r="C13" s="6"/>
      <c r="D13" s="28"/>
      <c r="E13" s="28"/>
    </row>
    <row r="14" spans="1:5" ht="12.75" customHeight="1" hidden="1">
      <c r="A14" s="3"/>
      <c r="B14" s="3"/>
      <c r="C14" s="7"/>
      <c r="D14" s="29"/>
      <c r="E14" s="29"/>
    </row>
    <row r="15" spans="1:5" ht="12.75">
      <c r="A15" s="3" t="s">
        <v>25</v>
      </c>
      <c r="B15" s="3"/>
      <c r="C15" s="6" t="s">
        <v>6</v>
      </c>
      <c r="D15" s="28">
        <f>D16</f>
        <v>92.4</v>
      </c>
      <c r="E15" s="28">
        <v>98.9</v>
      </c>
    </row>
    <row r="16" spans="1:5" ht="25.5">
      <c r="A16" s="3" t="s">
        <v>32</v>
      </c>
      <c r="B16" s="3"/>
      <c r="C16" s="5" t="s">
        <v>43</v>
      </c>
      <c r="D16" s="30">
        <f>D36</f>
        <v>92.4</v>
      </c>
      <c r="E16" s="30">
        <v>98.9</v>
      </c>
    </row>
    <row r="17" spans="1:5" ht="12.75" customHeight="1" hidden="1">
      <c r="A17" s="3"/>
      <c r="B17" s="3"/>
      <c r="C17" s="5"/>
      <c r="D17" s="28"/>
      <c r="E17" s="28"/>
    </row>
    <row r="18" spans="1:5" ht="12.75" customHeight="1" hidden="1">
      <c r="A18" s="3"/>
      <c r="B18" s="3"/>
      <c r="C18" s="6"/>
      <c r="D18" s="28"/>
      <c r="E18" s="28"/>
    </row>
    <row r="19" spans="1:5" ht="12.75" customHeight="1" hidden="1">
      <c r="A19" s="3"/>
      <c r="B19" s="3"/>
      <c r="C19" s="5"/>
      <c r="D19" s="27"/>
      <c r="E19" s="27"/>
    </row>
    <row r="20" spans="1:5" ht="12.75" customHeight="1" hidden="1">
      <c r="A20" s="3"/>
      <c r="B20" s="3"/>
      <c r="C20" s="7"/>
      <c r="D20" s="29"/>
      <c r="E20" s="29"/>
    </row>
    <row r="21" spans="1:5" ht="12.75" customHeight="1" hidden="1">
      <c r="A21" s="3"/>
      <c r="B21" s="3"/>
      <c r="C21" s="5"/>
      <c r="D21" s="31"/>
      <c r="E21" s="31"/>
    </row>
    <row r="22" spans="1:5" ht="12.75" customHeight="1" hidden="1">
      <c r="A22" s="3"/>
      <c r="B22" s="3"/>
      <c r="C22" s="5"/>
      <c r="D22" s="31"/>
      <c r="E22" s="31"/>
    </row>
    <row r="23" spans="1:5" ht="12.75" customHeight="1" hidden="1">
      <c r="A23" s="3"/>
      <c r="B23" s="3"/>
      <c r="C23" s="5"/>
      <c r="D23" s="31"/>
      <c r="E23" s="31"/>
    </row>
    <row r="24" spans="1:5" ht="12.75" customHeight="1" hidden="1">
      <c r="A24" s="3"/>
      <c r="B24" s="3"/>
      <c r="C24" s="5"/>
      <c r="D24" s="31"/>
      <c r="E24" s="31"/>
    </row>
    <row r="25" spans="1:5" ht="12.75" customHeight="1" hidden="1">
      <c r="A25" s="3"/>
      <c r="B25" s="3"/>
      <c r="C25" s="5"/>
      <c r="D25" s="28"/>
      <c r="E25" s="28"/>
    </row>
    <row r="26" spans="1:5" ht="12.75" customHeight="1" hidden="1">
      <c r="A26" s="3"/>
      <c r="B26" s="3"/>
      <c r="C26" s="7"/>
      <c r="D26" s="29"/>
      <c r="E26" s="29"/>
    </row>
    <row r="27" spans="1:5" ht="12.75" customHeight="1" hidden="1">
      <c r="A27" s="3"/>
      <c r="B27" s="3"/>
      <c r="C27" s="7"/>
      <c r="D27" s="29"/>
      <c r="E27" s="29"/>
    </row>
    <row r="28" spans="1:5" ht="12.75" customHeight="1" hidden="1">
      <c r="A28" s="3"/>
      <c r="B28" s="3"/>
      <c r="C28" s="7"/>
      <c r="D28" s="29"/>
      <c r="E28" s="29"/>
    </row>
    <row r="29" spans="1:5" ht="12.75" customHeight="1" hidden="1">
      <c r="A29" s="3"/>
      <c r="B29" s="3"/>
      <c r="C29" s="5"/>
      <c r="D29" s="28"/>
      <c r="E29" s="28"/>
    </row>
    <row r="30" spans="1:5" ht="12.75" customHeight="1" hidden="1">
      <c r="A30" s="3"/>
      <c r="B30" s="3"/>
      <c r="C30" s="7"/>
      <c r="D30" s="29"/>
      <c r="E30" s="29"/>
    </row>
    <row r="31" spans="1:5" ht="12.75" customHeight="1" hidden="1">
      <c r="A31" s="3"/>
      <c r="B31" s="3"/>
      <c r="C31" s="7"/>
      <c r="D31" s="29"/>
      <c r="E31" s="29"/>
    </row>
    <row r="32" spans="1:5" ht="12.75" customHeight="1" hidden="1">
      <c r="A32" s="3"/>
      <c r="B32" s="3"/>
      <c r="C32" s="7"/>
      <c r="D32" s="29"/>
      <c r="E32" s="29"/>
    </row>
    <row r="33" spans="1:5" ht="12.75" customHeight="1" hidden="1">
      <c r="A33" s="3"/>
      <c r="B33" s="3"/>
      <c r="C33" s="5"/>
      <c r="D33" s="31"/>
      <c r="E33" s="31"/>
    </row>
    <row r="34" spans="1:5" ht="12.75" customHeight="1" hidden="1">
      <c r="A34" s="3"/>
      <c r="B34" s="3"/>
      <c r="C34" s="5"/>
      <c r="D34" s="31"/>
      <c r="E34" s="31"/>
    </row>
    <row r="35" spans="1:5" ht="12.75" customHeight="1" hidden="1">
      <c r="A35" s="3"/>
      <c r="B35" s="3"/>
      <c r="C35" s="5"/>
      <c r="D35" s="31"/>
      <c r="E35" s="31"/>
    </row>
    <row r="36" spans="1:5" ht="51">
      <c r="A36" s="3" t="s">
        <v>44</v>
      </c>
      <c r="B36" s="3"/>
      <c r="C36" s="5" t="s">
        <v>89</v>
      </c>
      <c r="D36" s="31">
        <v>92.4</v>
      </c>
      <c r="E36" s="31">
        <v>98.9</v>
      </c>
    </row>
    <row r="37" spans="1:5" s="14" customFormat="1" ht="12.75">
      <c r="A37" s="13" t="s">
        <v>26</v>
      </c>
      <c r="B37" s="13"/>
      <c r="C37" s="6" t="s">
        <v>7</v>
      </c>
      <c r="D37" s="27">
        <f>D38</f>
        <v>0</v>
      </c>
      <c r="E37" s="27"/>
    </row>
    <row r="38" spans="1:5" ht="15" customHeight="1">
      <c r="A38" s="3" t="s">
        <v>40</v>
      </c>
      <c r="B38" s="3"/>
      <c r="C38" s="15" t="s">
        <v>39</v>
      </c>
      <c r="D38" s="32"/>
      <c r="E38" s="32"/>
    </row>
    <row r="39" spans="1:5" ht="15" customHeight="1">
      <c r="A39" s="3"/>
      <c r="B39" s="3"/>
      <c r="C39" s="15" t="s">
        <v>34</v>
      </c>
      <c r="D39" s="32">
        <f>D40+D41</f>
        <v>97</v>
      </c>
      <c r="E39" s="32">
        <v>97</v>
      </c>
    </row>
    <row r="40" spans="1:5" ht="15" customHeight="1">
      <c r="A40" s="3" t="s">
        <v>46</v>
      </c>
      <c r="B40" s="3"/>
      <c r="C40" s="15" t="s">
        <v>35</v>
      </c>
      <c r="D40" s="32"/>
      <c r="E40" s="32"/>
    </row>
    <row r="41" spans="1:5" ht="15" customHeight="1">
      <c r="A41" s="3" t="s">
        <v>47</v>
      </c>
      <c r="B41" s="3"/>
      <c r="C41" s="15" t="s">
        <v>36</v>
      </c>
      <c r="D41" s="32">
        <f>D42</f>
        <v>97</v>
      </c>
      <c r="E41" s="32">
        <v>97</v>
      </c>
    </row>
    <row r="42" spans="1:5" ht="39" customHeight="1">
      <c r="A42" s="3" t="s">
        <v>48</v>
      </c>
      <c r="B42" s="3" t="s">
        <v>49</v>
      </c>
      <c r="C42" s="15" t="s">
        <v>50</v>
      </c>
      <c r="D42" s="32">
        <v>97</v>
      </c>
      <c r="E42" s="32">
        <v>97</v>
      </c>
    </row>
    <row r="43" spans="1:5" ht="15" customHeight="1">
      <c r="A43" s="3" t="s">
        <v>54</v>
      </c>
      <c r="B43" s="3"/>
      <c r="C43" s="15" t="s">
        <v>51</v>
      </c>
      <c r="D43" s="32">
        <f>D44</f>
        <v>10</v>
      </c>
      <c r="E43" s="32">
        <v>10</v>
      </c>
    </row>
    <row r="44" spans="1:5" ht="15" customHeight="1">
      <c r="A44" s="3" t="s">
        <v>55</v>
      </c>
      <c r="B44" s="3" t="s">
        <v>52</v>
      </c>
      <c r="C44" s="15" t="s">
        <v>53</v>
      </c>
      <c r="D44" s="32">
        <f>D45</f>
        <v>10</v>
      </c>
      <c r="E44" s="32">
        <v>10</v>
      </c>
    </row>
    <row r="45" spans="1:5" ht="55.5" customHeight="1">
      <c r="A45" s="3" t="s">
        <v>57</v>
      </c>
      <c r="B45" s="3"/>
      <c r="C45" s="15" t="s">
        <v>56</v>
      </c>
      <c r="D45" s="32">
        <v>10</v>
      </c>
      <c r="E45" s="32">
        <v>10</v>
      </c>
    </row>
    <row r="46" spans="1:6" ht="15" customHeight="1" hidden="1">
      <c r="A46" s="3"/>
      <c r="B46" s="3"/>
      <c r="C46" s="15"/>
      <c r="D46" s="32"/>
      <c r="E46" s="32"/>
      <c r="F46" s="32"/>
    </row>
    <row r="47" spans="1:6" ht="15" customHeight="1" hidden="1">
      <c r="A47" s="3"/>
      <c r="B47" s="3"/>
      <c r="C47" s="15"/>
      <c r="D47" s="32"/>
      <c r="E47" s="32"/>
      <c r="F47" s="32"/>
    </row>
    <row r="48" spans="1:6" ht="15" customHeight="1" hidden="1">
      <c r="A48" s="3"/>
      <c r="B48" s="3"/>
      <c r="C48" s="15"/>
      <c r="D48" s="32"/>
      <c r="E48" s="32"/>
      <c r="F48" s="32"/>
    </row>
    <row r="49" spans="1:6" s="14" customFormat="1" ht="12.75" customHeight="1" hidden="1">
      <c r="A49" s="13"/>
      <c r="B49" s="13"/>
      <c r="C49" s="6"/>
      <c r="D49" s="27"/>
      <c r="E49" s="27"/>
      <c r="F49" s="27"/>
    </row>
    <row r="50" spans="1:6" ht="12.75" customHeight="1" hidden="1">
      <c r="A50" s="3"/>
      <c r="B50" s="3"/>
      <c r="C50" s="15"/>
      <c r="D50" s="32"/>
      <c r="E50" s="32"/>
      <c r="F50" s="32"/>
    </row>
    <row r="51" spans="1:6" ht="12.75" customHeight="1" hidden="1">
      <c r="A51" s="3"/>
      <c r="B51" s="3"/>
      <c r="C51" s="15"/>
      <c r="D51" s="28"/>
      <c r="E51" s="28"/>
      <c r="F51" s="28"/>
    </row>
    <row r="52" spans="1:6" ht="12.75" customHeight="1" hidden="1">
      <c r="A52" s="3"/>
      <c r="B52" s="3"/>
      <c r="C52" s="7"/>
      <c r="D52" s="29"/>
      <c r="E52" s="29"/>
      <c r="F52" s="29"/>
    </row>
    <row r="53" spans="1:6" ht="12.75" customHeight="1" hidden="1">
      <c r="A53" s="3"/>
      <c r="B53" s="3"/>
      <c r="C53" s="7"/>
      <c r="D53" s="29"/>
      <c r="E53" s="29"/>
      <c r="F53" s="29"/>
    </row>
    <row r="54" spans="1:6" ht="12.75" customHeight="1" hidden="1">
      <c r="A54" s="3"/>
      <c r="B54" s="3"/>
      <c r="C54" s="6"/>
      <c r="D54" s="28"/>
      <c r="E54" s="28"/>
      <c r="F54" s="28"/>
    </row>
    <row r="55" spans="1:6" ht="12.75" customHeight="1" hidden="1">
      <c r="A55" s="3"/>
      <c r="B55" s="3"/>
      <c r="C55" s="5"/>
      <c r="D55" s="31"/>
      <c r="E55" s="31"/>
      <c r="F55" s="31"/>
    </row>
    <row r="56" spans="1:6" ht="12.75" customHeight="1" hidden="1">
      <c r="A56" s="3"/>
      <c r="B56" s="3"/>
      <c r="C56" s="5"/>
      <c r="D56" s="28"/>
      <c r="E56" s="28"/>
      <c r="F56" s="28"/>
    </row>
    <row r="57" spans="1:6" ht="12.75" customHeight="1" hidden="1">
      <c r="A57" s="3"/>
      <c r="B57" s="3"/>
      <c r="C57" s="5"/>
      <c r="D57" s="31"/>
      <c r="E57" s="31"/>
      <c r="F57" s="31"/>
    </row>
    <row r="58" spans="1:5" ht="38.25">
      <c r="A58" s="13" t="s">
        <v>22</v>
      </c>
      <c r="B58" s="13"/>
      <c r="C58" s="6" t="s">
        <v>8</v>
      </c>
      <c r="D58" s="27">
        <f>D59</f>
        <v>20.3</v>
      </c>
      <c r="E58" s="27">
        <v>20.3</v>
      </c>
    </row>
    <row r="59" spans="1:5" ht="51">
      <c r="A59" s="3" t="s">
        <v>58</v>
      </c>
      <c r="B59" s="3"/>
      <c r="C59" s="15" t="s">
        <v>59</v>
      </c>
      <c r="D59" s="28">
        <f>D61</f>
        <v>20.3</v>
      </c>
      <c r="E59" s="28">
        <v>20.3</v>
      </c>
    </row>
    <row r="60" spans="1:5" ht="12.75" customHeight="1" hidden="1">
      <c r="A60" s="3"/>
      <c r="B60" s="3"/>
      <c r="C60" s="15"/>
      <c r="D60" s="31"/>
      <c r="E60" s="31"/>
    </row>
    <row r="61" spans="1:5" ht="51">
      <c r="A61" s="3" t="s">
        <v>42</v>
      </c>
      <c r="B61" s="3"/>
      <c r="C61" s="15" t="s">
        <v>41</v>
      </c>
      <c r="D61" s="28">
        <f>D62</f>
        <v>20.3</v>
      </c>
      <c r="E61" s="28">
        <v>20.3</v>
      </c>
    </row>
    <row r="62" spans="1:5" ht="63.75">
      <c r="A62" s="3" t="s">
        <v>60</v>
      </c>
      <c r="B62" s="3"/>
      <c r="C62" s="7" t="s">
        <v>90</v>
      </c>
      <c r="D62" s="33">
        <v>20.3</v>
      </c>
      <c r="E62" s="33">
        <v>20.3</v>
      </c>
    </row>
    <row r="63" spans="1:5" ht="12.75" customHeight="1" hidden="1">
      <c r="A63" s="3"/>
      <c r="B63" s="3"/>
      <c r="C63" s="7"/>
      <c r="D63" s="33"/>
      <c r="E63" s="33"/>
    </row>
    <row r="64" spans="1:5" ht="12.75" customHeight="1" hidden="1">
      <c r="A64" s="3"/>
      <c r="B64" s="3"/>
      <c r="C64" s="5"/>
      <c r="D64" s="27"/>
      <c r="E64" s="27"/>
    </row>
    <row r="65" spans="1:5" ht="12.75" customHeight="1" hidden="1">
      <c r="A65" s="3"/>
      <c r="B65" s="3"/>
      <c r="C65" s="7"/>
      <c r="D65" s="33"/>
      <c r="E65" s="33"/>
    </row>
    <row r="66" spans="1:5" ht="25.5" customHeight="1" hidden="1">
      <c r="A66" s="3"/>
      <c r="B66" s="3"/>
      <c r="C66" s="6"/>
      <c r="D66" s="28"/>
      <c r="E66" s="28"/>
    </row>
    <row r="67" spans="1:5" ht="12.75" customHeight="1" hidden="1">
      <c r="A67" s="3"/>
      <c r="B67" s="3"/>
      <c r="C67" s="5"/>
      <c r="D67" s="27"/>
      <c r="E67" s="27"/>
    </row>
    <row r="68" spans="1:5" ht="12.75" customHeight="1" hidden="1">
      <c r="A68" s="3"/>
      <c r="B68" s="3"/>
      <c r="C68" s="7"/>
      <c r="D68" s="33"/>
      <c r="E68" s="33"/>
    </row>
    <row r="69" spans="1:5" ht="12.75" customHeight="1" hidden="1">
      <c r="A69" s="3"/>
      <c r="B69" s="3"/>
      <c r="C69" s="5"/>
      <c r="D69" s="28"/>
      <c r="E69" s="28"/>
    </row>
    <row r="70" spans="1:5" ht="12.75" customHeight="1" hidden="1">
      <c r="A70" s="3"/>
      <c r="B70" s="3"/>
      <c r="C70" s="6"/>
      <c r="D70" s="30"/>
      <c r="E70" s="30"/>
    </row>
    <row r="71" spans="1:5" ht="12.75" customHeight="1" hidden="1">
      <c r="A71" s="3"/>
      <c r="B71" s="3"/>
      <c r="C71" s="5"/>
      <c r="D71" s="28"/>
      <c r="E71" s="28"/>
    </row>
    <row r="72" spans="1:5" ht="12.75" customHeight="1" hidden="1">
      <c r="A72" s="3"/>
      <c r="B72" s="3"/>
      <c r="C72" s="6"/>
      <c r="D72" s="28"/>
      <c r="E72" s="28"/>
    </row>
    <row r="73" spans="1:5" ht="12.75" customHeight="1" hidden="1">
      <c r="A73" s="3"/>
      <c r="B73" s="3"/>
      <c r="C73" s="5"/>
      <c r="D73" s="34"/>
      <c r="E73" s="34"/>
    </row>
    <row r="74" spans="1:5" ht="12.75" customHeight="1" hidden="1">
      <c r="A74" s="3"/>
      <c r="B74" s="3"/>
      <c r="C74" s="7"/>
      <c r="D74" s="33"/>
      <c r="E74" s="33"/>
    </row>
    <row r="75" spans="1:5" ht="21" customHeight="1" hidden="1">
      <c r="A75" s="3"/>
      <c r="B75" s="3"/>
      <c r="C75" s="5"/>
      <c r="D75" s="35"/>
      <c r="E75" s="35"/>
    </row>
    <row r="76" spans="1:5" ht="12.75" customHeight="1" hidden="1">
      <c r="A76" s="3"/>
      <c r="B76" s="3"/>
      <c r="C76" s="7"/>
      <c r="D76" s="33"/>
      <c r="E76" s="33"/>
    </row>
    <row r="77" spans="1:5" ht="12.75" customHeight="1" hidden="1">
      <c r="A77" s="3"/>
      <c r="B77" s="3"/>
      <c r="C77" s="5"/>
      <c r="D77" s="28"/>
      <c r="E77" s="28"/>
    </row>
    <row r="78" spans="1:5" ht="12.75" customHeight="1" hidden="1">
      <c r="A78" s="3"/>
      <c r="B78" s="3"/>
      <c r="C78" s="6"/>
      <c r="D78" s="28"/>
      <c r="E78" s="28"/>
    </row>
    <row r="79" spans="1:5" ht="12.75" customHeight="1" hidden="1">
      <c r="A79" s="3"/>
      <c r="B79" s="3"/>
      <c r="C79" s="5"/>
      <c r="D79" s="30"/>
      <c r="E79" s="30"/>
    </row>
    <row r="80" spans="1:5" s="14" customFormat="1" ht="25.5">
      <c r="A80" s="13" t="s">
        <v>62</v>
      </c>
      <c r="B80" s="13"/>
      <c r="C80" s="6" t="s">
        <v>63</v>
      </c>
      <c r="D80" s="27">
        <f>D81</f>
        <v>0</v>
      </c>
      <c r="E80" s="27"/>
    </row>
    <row r="81" spans="1:5" ht="25.5">
      <c r="A81" s="3" t="s">
        <v>64</v>
      </c>
      <c r="B81" s="3"/>
      <c r="C81" s="6" t="s">
        <v>65</v>
      </c>
      <c r="D81" s="27">
        <f>D82</f>
        <v>0</v>
      </c>
      <c r="E81" s="27"/>
    </row>
    <row r="82" spans="1:5" ht="30" customHeight="1">
      <c r="A82" s="3" t="s">
        <v>66</v>
      </c>
      <c r="B82" s="3"/>
      <c r="C82" s="5" t="s">
        <v>67</v>
      </c>
      <c r="D82" s="30"/>
      <c r="E82" s="30"/>
    </row>
    <row r="83" spans="1:5" s="14" customFormat="1" ht="17.25" customHeight="1">
      <c r="A83" s="13" t="s">
        <v>68</v>
      </c>
      <c r="B83" s="13"/>
      <c r="C83" s="6" t="s">
        <v>69</v>
      </c>
      <c r="D83" s="32"/>
      <c r="E83" s="32"/>
    </row>
    <row r="84" spans="1:5" ht="1.5" customHeight="1">
      <c r="A84" s="3"/>
      <c r="B84" s="3"/>
      <c r="C84" s="6"/>
      <c r="D84" s="30"/>
      <c r="E84" s="30"/>
    </row>
    <row r="85" spans="1:5" ht="12.75" customHeight="1" hidden="1">
      <c r="A85" s="3"/>
      <c r="B85" s="3"/>
      <c r="C85" s="8"/>
      <c r="D85" s="35"/>
      <c r="E85" s="35"/>
    </row>
    <row r="86" spans="1:5" ht="12.75">
      <c r="A86" s="3" t="s">
        <v>70</v>
      </c>
      <c r="B86" s="3"/>
      <c r="C86" s="6" t="s">
        <v>72</v>
      </c>
      <c r="D86" s="35"/>
      <c r="E86" s="35"/>
    </row>
    <row r="87" spans="1:5" ht="12.75">
      <c r="A87" s="3" t="s">
        <v>9</v>
      </c>
      <c r="B87" s="3"/>
      <c r="C87" s="6" t="s">
        <v>10</v>
      </c>
      <c r="D87" s="27">
        <v>1194.8</v>
      </c>
      <c r="E87" s="27">
        <v>1215</v>
      </c>
    </row>
    <row r="88" spans="1:5" ht="38.25" customHeight="1">
      <c r="A88" s="3" t="s">
        <v>11</v>
      </c>
      <c r="B88" s="3"/>
      <c r="C88" s="5" t="s">
        <v>73</v>
      </c>
      <c r="D88" s="27">
        <v>1194.8</v>
      </c>
      <c r="E88" s="27">
        <v>1215</v>
      </c>
    </row>
    <row r="89" spans="1:5" ht="25.5">
      <c r="A89" s="3" t="s">
        <v>12</v>
      </c>
      <c r="B89" s="3"/>
      <c r="C89" s="6" t="s">
        <v>74</v>
      </c>
      <c r="D89" s="27">
        <f>D90</f>
        <v>1147.7</v>
      </c>
      <c r="E89" s="27">
        <v>1166.7</v>
      </c>
    </row>
    <row r="90" spans="1:5" ht="24">
      <c r="A90" s="3" t="s">
        <v>88</v>
      </c>
      <c r="B90" s="3"/>
      <c r="C90" s="5" t="s">
        <v>75</v>
      </c>
      <c r="D90" s="30">
        <f>D93</f>
        <v>1147.7</v>
      </c>
      <c r="E90" s="30">
        <v>1166.7</v>
      </c>
    </row>
    <row r="91" spans="1:5" ht="38.25" customHeight="1" hidden="1" outlineLevel="1">
      <c r="A91" s="9" t="s">
        <v>13</v>
      </c>
      <c r="B91" s="9"/>
      <c r="C91" s="10" t="s">
        <v>14</v>
      </c>
      <c r="D91" s="35"/>
      <c r="E91" s="35"/>
    </row>
    <row r="92" spans="1:5" ht="12.75" customHeight="1" hidden="1" collapsed="1">
      <c r="A92" s="3"/>
      <c r="B92" s="3"/>
      <c r="C92" s="5"/>
      <c r="D92" s="30"/>
      <c r="E92" s="30"/>
    </row>
    <row r="93" spans="1:5" ht="25.5">
      <c r="A93" s="3" t="s">
        <v>76</v>
      </c>
      <c r="B93" s="3"/>
      <c r="C93" s="5" t="s">
        <v>77</v>
      </c>
      <c r="D93" s="30">
        <v>1147.7</v>
      </c>
      <c r="E93" s="30">
        <v>1166.7</v>
      </c>
    </row>
    <row r="94" spans="1:5" ht="25.5">
      <c r="A94" s="3" t="s">
        <v>140</v>
      </c>
      <c r="B94" s="3"/>
      <c r="C94" s="5" t="s">
        <v>141</v>
      </c>
      <c r="D94" s="30"/>
      <c r="E94" s="30"/>
    </row>
    <row r="95" spans="1:5" ht="12.75">
      <c r="A95" s="3" t="s">
        <v>142</v>
      </c>
      <c r="B95" s="3"/>
      <c r="C95" s="5" t="s">
        <v>143</v>
      </c>
      <c r="D95" s="30"/>
      <c r="E95" s="30"/>
    </row>
    <row r="96" spans="1:5" ht="25.5">
      <c r="A96" s="3" t="s">
        <v>78</v>
      </c>
      <c r="B96" s="3"/>
      <c r="C96" s="6" t="s">
        <v>79</v>
      </c>
      <c r="D96" s="36">
        <v>47.1</v>
      </c>
      <c r="E96" s="36">
        <v>48.3</v>
      </c>
    </row>
    <row r="97" spans="1:5" ht="26.25" customHeight="1">
      <c r="A97" s="3" t="s">
        <v>80</v>
      </c>
      <c r="B97" s="3"/>
      <c r="C97" s="5" t="s">
        <v>81</v>
      </c>
      <c r="D97" s="37">
        <f>D102</f>
        <v>0</v>
      </c>
      <c r="E97" s="37"/>
    </row>
    <row r="98" spans="1:5" ht="12.75" customHeight="1" hidden="1">
      <c r="A98" s="3"/>
      <c r="B98" s="3"/>
      <c r="C98" s="6"/>
      <c r="D98" s="36"/>
      <c r="E98" s="36"/>
    </row>
    <row r="99" spans="1:5" ht="12.75" customHeight="1" hidden="1">
      <c r="A99" s="3"/>
      <c r="B99" s="3"/>
      <c r="C99" s="5"/>
      <c r="D99" s="37"/>
      <c r="E99" s="37"/>
    </row>
    <row r="100" spans="1:5" ht="38.25" customHeight="1" hidden="1" outlineLevel="1">
      <c r="A100" s="9" t="s">
        <v>15</v>
      </c>
      <c r="B100" s="9"/>
      <c r="C100" s="10" t="s">
        <v>16</v>
      </c>
      <c r="D100" s="38"/>
      <c r="E100" s="38"/>
    </row>
    <row r="101" spans="1:5" ht="29.25" customHeight="1" hidden="1" collapsed="1">
      <c r="A101" s="3"/>
      <c r="B101" s="3"/>
      <c r="C101" s="17"/>
      <c r="D101" s="39"/>
      <c r="E101" s="39"/>
    </row>
    <row r="102" spans="1:5" ht="29.25" customHeight="1">
      <c r="A102" s="3" t="s">
        <v>82</v>
      </c>
      <c r="B102" s="3"/>
      <c r="C102" s="17" t="s">
        <v>83</v>
      </c>
      <c r="D102" s="39">
        <v>0</v>
      </c>
      <c r="E102" s="39"/>
    </row>
    <row r="103" spans="1:5" ht="29.25" customHeight="1">
      <c r="A103" s="3" t="s">
        <v>84</v>
      </c>
      <c r="B103" s="3"/>
      <c r="C103" s="17" t="s">
        <v>85</v>
      </c>
      <c r="D103" s="39">
        <v>47.1</v>
      </c>
      <c r="E103" s="39">
        <v>48.3</v>
      </c>
    </row>
    <row r="104" spans="1:5" ht="29.25" customHeight="1">
      <c r="A104" s="3" t="s">
        <v>86</v>
      </c>
      <c r="B104" s="3"/>
      <c r="C104" s="17" t="s">
        <v>87</v>
      </c>
      <c r="D104" s="39">
        <v>47.1</v>
      </c>
      <c r="E104" s="39">
        <v>48.3</v>
      </c>
    </row>
    <row r="105" spans="1:5" ht="29.25" customHeight="1" hidden="1">
      <c r="A105" s="3"/>
      <c r="B105" s="3"/>
      <c r="C105" s="17"/>
      <c r="D105" s="39"/>
      <c r="E105" s="39"/>
    </row>
    <row r="106" spans="1:5" ht="12.75" customHeight="1" hidden="1">
      <c r="A106" s="3"/>
      <c r="B106" s="3"/>
      <c r="C106" s="5"/>
      <c r="D106" s="38"/>
      <c r="E106" s="38"/>
    </row>
    <row r="107" spans="1:5" ht="12.75" customHeight="1" hidden="1">
      <c r="A107" s="3"/>
      <c r="B107" s="3"/>
      <c r="C107" s="5"/>
      <c r="D107" s="38"/>
      <c r="E107" s="38"/>
    </row>
    <row r="108" spans="1:5" ht="25.5" customHeight="1" hidden="1">
      <c r="A108" s="3" t="s">
        <v>27</v>
      </c>
      <c r="B108" s="3"/>
      <c r="C108" s="6" t="s">
        <v>17</v>
      </c>
      <c r="D108" s="40">
        <f aca="true" t="shared" si="0" ref="D108:E110">D109</f>
        <v>0</v>
      </c>
      <c r="E108" s="40">
        <f t="shared" si="0"/>
        <v>0</v>
      </c>
    </row>
    <row r="109" spans="1:5" ht="18" customHeight="1" hidden="1">
      <c r="A109" s="3" t="s">
        <v>28</v>
      </c>
      <c r="B109" s="3"/>
      <c r="C109" s="5" t="s">
        <v>18</v>
      </c>
      <c r="D109" s="40">
        <f t="shared" si="0"/>
        <v>0</v>
      </c>
      <c r="E109" s="40">
        <f t="shared" si="0"/>
        <v>0</v>
      </c>
    </row>
    <row r="110" spans="1:5" ht="20.25" customHeight="1" hidden="1">
      <c r="A110" s="3" t="s">
        <v>29</v>
      </c>
      <c r="B110" s="3"/>
      <c r="C110" s="6" t="s">
        <v>19</v>
      </c>
      <c r="D110" s="36">
        <f t="shared" si="0"/>
        <v>0</v>
      </c>
      <c r="E110" s="36">
        <f t="shared" si="0"/>
        <v>0</v>
      </c>
    </row>
    <row r="111" spans="1:5" ht="12.75" customHeight="1" hidden="1">
      <c r="A111" s="3" t="s">
        <v>30</v>
      </c>
      <c r="B111" s="3"/>
      <c r="C111" s="5" t="s">
        <v>31</v>
      </c>
      <c r="D111" s="37"/>
      <c r="E111" s="37"/>
    </row>
    <row r="112" spans="1:5" ht="12.75" customHeight="1">
      <c r="A112" s="3" t="s">
        <v>155</v>
      </c>
      <c r="B112" s="3"/>
      <c r="C112" s="5" t="s">
        <v>149</v>
      </c>
      <c r="D112" s="37"/>
      <c r="E112" s="37"/>
    </row>
    <row r="113" spans="1:5" ht="12.75" customHeight="1">
      <c r="A113" s="3" t="s">
        <v>133</v>
      </c>
      <c r="B113" s="3"/>
      <c r="C113" s="5" t="s">
        <v>134</v>
      </c>
      <c r="D113" s="37"/>
      <c r="E113" s="37"/>
    </row>
    <row r="114" spans="1:5" ht="36" customHeight="1">
      <c r="A114" s="3" t="s">
        <v>135</v>
      </c>
      <c r="B114" s="3"/>
      <c r="C114" s="5" t="s">
        <v>137</v>
      </c>
      <c r="D114" s="37"/>
      <c r="E114" s="37"/>
    </row>
    <row r="115" spans="1:5" ht="36.75" customHeight="1" hidden="1">
      <c r="A115" s="3"/>
      <c r="B115" s="3"/>
      <c r="C115" s="5"/>
      <c r="D115" s="37"/>
      <c r="E115" s="37"/>
    </row>
    <row r="116" spans="1:5" ht="36.75" customHeight="1">
      <c r="A116" s="3" t="s">
        <v>136</v>
      </c>
      <c r="B116" s="3"/>
      <c r="C116" s="5" t="s">
        <v>138</v>
      </c>
      <c r="D116" s="37"/>
      <c r="E116" s="37"/>
    </row>
    <row r="117" spans="1:5" ht="36.75" customHeight="1" hidden="1">
      <c r="A117" s="46"/>
      <c r="B117" s="3"/>
      <c r="C117" s="5"/>
      <c r="D117" s="37"/>
      <c r="E117" s="37"/>
    </row>
    <row r="118" spans="1:5" ht="12.75">
      <c r="A118" s="11"/>
      <c r="B118" s="11"/>
      <c r="C118" s="8" t="s">
        <v>20</v>
      </c>
      <c r="D118" s="36">
        <v>1444.5</v>
      </c>
      <c r="E118" s="36">
        <v>1471.2</v>
      </c>
    </row>
    <row r="119" spans="1:4" ht="15" customHeight="1">
      <c r="A119" s="12"/>
      <c r="B119" s="12"/>
      <c r="C119" s="5" t="s">
        <v>21</v>
      </c>
      <c r="D119" s="41"/>
    </row>
    <row r="120" spans="1:4" ht="12.75" hidden="1">
      <c r="A120" s="50"/>
      <c r="B120" s="51"/>
      <c r="C120" s="52"/>
      <c r="D120" s="24"/>
    </row>
    <row r="121" spans="1:4" ht="12.75" hidden="1">
      <c r="A121" s="3"/>
      <c r="B121" s="3"/>
      <c r="C121" s="6"/>
      <c r="D121" s="22"/>
    </row>
    <row r="122" spans="1:4" ht="12.75" hidden="1">
      <c r="A122" s="3"/>
      <c r="B122" s="3"/>
      <c r="C122" s="5"/>
      <c r="D122" s="23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5"/>
    </row>
    <row r="126" spans="1:4" ht="12.75" hidden="1">
      <c r="A126" s="3"/>
      <c r="B126" s="3"/>
      <c r="C126" s="6"/>
      <c r="D126" s="25"/>
    </row>
    <row r="127" spans="1:4" ht="12.75" hidden="1">
      <c r="A127" s="3"/>
      <c r="B127" s="3"/>
      <c r="C127" s="5"/>
      <c r="D127" s="25"/>
    </row>
    <row r="128" spans="1:4" ht="12.75" hidden="1">
      <c r="A128" s="3"/>
      <c r="B128" s="3"/>
      <c r="C128" s="7"/>
      <c r="D128" s="25"/>
    </row>
    <row r="129" spans="1:4" ht="12.75" hidden="1">
      <c r="A129" s="3"/>
      <c r="B129" s="3"/>
      <c r="C129" s="5"/>
      <c r="D129" s="25"/>
    </row>
    <row r="130" spans="1:4" ht="12.75" hidden="1">
      <c r="A130" s="3"/>
      <c r="B130" s="3"/>
      <c r="C130" s="7"/>
      <c r="D130" s="26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</sheetData>
  <mergeCells count="9">
    <mergeCell ref="C2:F2"/>
    <mergeCell ref="A120:C120"/>
    <mergeCell ref="C9:C10"/>
    <mergeCell ref="A7:D7"/>
    <mergeCell ref="A9:A10"/>
    <mergeCell ref="D9:D10"/>
    <mergeCell ref="A6:F6"/>
    <mergeCell ref="C4:F4"/>
    <mergeCell ref="E9:E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 topLeftCell="A88">
      <selection activeCell="E10" sqref="E1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5" ht="12.75">
      <c r="C1" s="16" t="s">
        <v>37</v>
      </c>
      <c r="D1" s="2" t="s">
        <v>139</v>
      </c>
      <c r="E1" s="2">
        <v>3</v>
      </c>
    </row>
    <row r="2" spans="3:6" ht="12.75">
      <c r="C2" s="57" t="s">
        <v>147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163</v>
      </c>
      <c r="D4" s="57"/>
      <c r="E4" s="57"/>
      <c r="F4" s="57"/>
    </row>
    <row r="6" spans="1:6" ht="18.75">
      <c r="A6" s="48" t="s">
        <v>157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ht="12.75">
      <c r="D8" s="18" t="s">
        <v>0</v>
      </c>
    </row>
    <row r="9" spans="1:4" ht="19.5" customHeight="1">
      <c r="A9" s="54" t="s">
        <v>1</v>
      </c>
      <c r="B9" s="19"/>
      <c r="C9" s="53" t="s">
        <v>2</v>
      </c>
      <c r="D9" s="59" t="s">
        <v>3</v>
      </c>
    </row>
    <row r="10" spans="1:4" ht="20.25" customHeight="1">
      <c r="A10" s="55"/>
      <c r="B10" s="20"/>
      <c r="C10" s="53"/>
      <c r="D10" s="60"/>
    </row>
    <row r="11" spans="1:4" s="14" customFormat="1" ht="12.75">
      <c r="A11" s="13" t="s">
        <v>23</v>
      </c>
      <c r="B11" s="13"/>
      <c r="C11" s="4" t="s">
        <v>4</v>
      </c>
      <c r="D11" s="27">
        <v>245.3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f>D15</f>
        <v>88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f>D16</f>
        <v>88</v>
      </c>
    </row>
    <row r="16" spans="1:4" ht="25.5">
      <c r="A16" s="3" t="s">
        <v>32</v>
      </c>
      <c r="B16" s="3"/>
      <c r="C16" s="5" t="s">
        <v>43</v>
      </c>
      <c r="D16" s="30">
        <v>88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63.75">
      <c r="A36" s="3" t="s">
        <v>44</v>
      </c>
      <c r="B36" s="3"/>
      <c r="C36" s="5" t="s">
        <v>45</v>
      </c>
      <c r="D36" s="31">
        <v>88</v>
      </c>
    </row>
    <row r="37" spans="1:4" s="14" customFormat="1" ht="12.75">
      <c r="A37" s="13" t="s">
        <v>26</v>
      </c>
      <c r="B37" s="13"/>
      <c r="C37" s="6" t="s">
        <v>7</v>
      </c>
      <c r="D37" s="27">
        <f>D38</f>
        <v>0</v>
      </c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>
        <f>D40+D41</f>
        <v>97</v>
      </c>
    </row>
    <row r="40" spans="1:4" ht="15" customHeight="1">
      <c r="A40" s="3" t="s">
        <v>46</v>
      </c>
      <c r="B40" s="3"/>
      <c r="C40" s="15" t="s">
        <v>35</v>
      </c>
      <c r="D40" s="32"/>
    </row>
    <row r="41" spans="1:4" ht="15" customHeight="1">
      <c r="A41" s="3" t="s">
        <v>47</v>
      </c>
      <c r="B41" s="3"/>
      <c r="C41" s="15" t="s">
        <v>36</v>
      </c>
      <c r="D41" s="32">
        <f>D42</f>
        <v>97</v>
      </c>
    </row>
    <row r="42" spans="1:4" ht="39" customHeight="1">
      <c r="A42" s="3" t="s">
        <v>48</v>
      </c>
      <c r="B42" s="3" t="s">
        <v>49</v>
      </c>
      <c r="C42" s="15" t="s">
        <v>50</v>
      </c>
      <c r="D42" s="32">
        <v>97</v>
      </c>
    </row>
    <row r="43" spans="1:4" ht="15" customHeight="1">
      <c r="A43" s="3" t="s">
        <v>54</v>
      </c>
      <c r="B43" s="3"/>
      <c r="C43" s="15" t="s">
        <v>51</v>
      </c>
      <c r="D43" s="32">
        <f>D44</f>
        <v>10</v>
      </c>
    </row>
    <row r="44" spans="1:4" ht="15" customHeight="1">
      <c r="A44" s="3" t="s">
        <v>55</v>
      </c>
      <c r="B44" s="3" t="s">
        <v>52</v>
      </c>
      <c r="C44" s="15" t="s">
        <v>53</v>
      </c>
      <c r="D44" s="32">
        <f>D45</f>
        <v>10</v>
      </c>
    </row>
    <row r="45" spans="1:4" ht="55.5" customHeight="1">
      <c r="A45" s="3" t="s">
        <v>57</v>
      </c>
      <c r="B45" s="3"/>
      <c r="C45" s="15" t="s">
        <v>56</v>
      </c>
      <c r="D45" s="32">
        <v>10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f>D59</f>
        <v>20.3</v>
      </c>
    </row>
    <row r="59" spans="1:4" ht="51">
      <c r="A59" s="3" t="s">
        <v>58</v>
      </c>
      <c r="B59" s="3"/>
      <c r="C59" s="15" t="s">
        <v>59</v>
      </c>
      <c r="D59" s="28">
        <f>D61</f>
        <v>20.3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f>D62</f>
        <v>20.3</v>
      </c>
    </row>
    <row r="62" spans="1:4" ht="63.75">
      <c r="A62" s="3" t="s">
        <v>60</v>
      </c>
      <c r="B62" s="3"/>
      <c r="C62" s="7" t="s">
        <v>61</v>
      </c>
      <c r="D62" s="33">
        <v>20.3</v>
      </c>
    </row>
    <row r="63" spans="1:4" ht="12.75" hidden="1">
      <c r="A63" s="3"/>
      <c r="B63" s="3"/>
      <c r="C63" s="7"/>
      <c r="D63" s="33"/>
    </row>
    <row r="64" spans="1:4" ht="12.75" hidden="1">
      <c r="A64" s="3"/>
      <c r="B64" s="3"/>
      <c r="C64" s="5"/>
      <c r="D64" s="27"/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62</v>
      </c>
      <c r="B80" s="13"/>
      <c r="C80" s="6" t="s">
        <v>63</v>
      </c>
      <c r="D80" s="27">
        <f>D81</f>
        <v>0</v>
      </c>
    </row>
    <row r="81" spans="1:4" ht="25.5">
      <c r="A81" s="3" t="s">
        <v>64</v>
      </c>
      <c r="B81" s="3"/>
      <c r="C81" s="6" t="s">
        <v>65</v>
      </c>
      <c r="D81" s="27">
        <f>D82</f>
        <v>0</v>
      </c>
    </row>
    <row r="82" spans="1:4" ht="30" customHeight="1">
      <c r="A82" s="3" t="s">
        <v>66</v>
      </c>
      <c r="B82" s="3"/>
      <c r="C82" s="5" t="s">
        <v>67</v>
      </c>
      <c r="D82" s="30">
        <v>0</v>
      </c>
    </row>
    <row r="83" spans="1:4" s="14" customFormat="1" ht="17.25" customHeight="1">
      <c r="A83" s="13" t="s">
        <v>68</v>
      </c>
      <c r="B83" s="13"/>
      <c r="C83" s="6" t="s">
        <v>69</v>
      </c>
      <c r="D83" s="32">
        <v>30</v>
      </c>
    </row>
    <row r="84" spans="1:4" ht="30" customHeight="1">
      <c r="A84" s="3" t="s">
        <v>71</v>
      </c>
      <c r="B84" s="3"/>
      <c r="C84" s="6" t="s">
        <v>69</v>
      </c>
      <c r="D84" s="30">
        <f>D86</f>
        <v>30</v>
      </c>
    </row>
    <row r="85" spans="1:4" ht="12.75" hidden="1">
      <c r="A85" s="3"/>
      <c r="B85" s="3"/>
      <c r="C85" s="8"/>
      <c r="D85" s="35"/>
    </row>
    <row r="86" spans="1:4" ht="12.75">
      <c r="A86" s="3" t="s">
        <v>70</v>
      </c>
      <c r="B86" s="3"/>
      <c r="C86" s="6" t="s">
        <v>72</v>
      </c>
      <c r="D86" s="35">
        <v>30</v>
      </c>
    </row>
    <row r="87" spans="1:4" ht="12.75">
      <c r="A87" s="3" t="s">
        <v>9</v>
      </c>
      <c r="B87" s="3"/>
      <c r="C87" s="6" t="s">
        <v>10</v>
      </c>
      <c r="D87" s="27">
        <f>D88</f>
        <v>1180.2</v>
      </c>
    </row>
    <row r="88" spans="1:4" ht="38.25" customHeight="1">
      <c r="A88" s="3" t="s">
        <v>11</v>
      </c>
      <c r="B88" s="3"/>
      <c r="C88" s="5" t="s">
        <v>73</v>
      </c>
      <c r="D88" s="27">
        <f>D89+D94</f>
        <v>1180.2</v>
      </c>
    </row>
    <row r="89" spans="1:4" ht="25.5">
      <c r="A89" s="3" t="s">
        <v>12</v>
      </c>
      <c r="B89" s="3"/>
      <c r="C89" s="6" t="s">
        <v>74</v>
      </c>
      <c r="D89" s="27">
        <f>D90</f>
        <v>1134.8</v>
      </c>
    </row>
    <row r="90" spans="1:4" ht="24">
      <c r="A90" s="3" t="s">
        <v>88</v>
      </c>
      <c r="B90" s="3"/>
      <c r="C90" s="5" t="s">
        <v>75</v>
      </c>
      <c r="D90" s="30">
        <f>D93</f>
        <v>1134.8</v>
      </c>
    </row>
    <row r="91" spans="1:4" ht="38.25" hidden="1" outlineLevel="1">
      <c r="A91" s="9" t="s">
        <v>13</v>
      </c>
      <c r="B91" s="9"/>
      <c r="C91" s="10" t="s">
        <v>14</v>
      </c>
      <c r="D91" s="35"/>
    </row>
    <row r="92" spans="1:4" ht="12.75" hidden="1" collapsed="1">
      <c r="A92" s="3"/>
      <c r="B92" s="3"/>
      <c r="C92" s="5"/>
      <c r="D92" s="30"/>
    </row>
    <row r="93" spans="1:4" ht="25.5">
      <c r="A93" s="3" t="s">
        <v>76</v>
      </c>
      <c r="B93" s="3"/>
      <c r="C93" s="5" t="s">
        <v>77</v>
      </c>
      <c r="D93" s="30">
        <v>1134.8</v>
      </c>
    </row>
    <row r="94" spans="1:4" ht="25.5">
      <c r="A94" s="3" t="s">
        <v>78</v>
      </c>
      <c r="B94" s="3"/>
      <c r="C94" s="6" t="s">
        <v>79</v>
      </c>
      <c r="D94" s="36">
        <v>45.4</v>
      </c>
    </row>
    <row r="95" spans="1:4" ht="26.25" customHeight="1">
      <c r="A95" s="3" t="s">
        <v>80</v>
      </c>
      <c r="B95" s="3"/>
      <c r="C95" s="5" t="s">
        <v>81</v>
      </c>
      <c r="D95" s="37">
        <f>D100</f>
        <v>0</v>
      </c>
    </row>
    <row r="96" spans="1:4" ht="12.75" hidden="1">
      <c r="A96" s="3"/>
      <c r="B96" s="3"/>
      <c r="C96" s="6"/>
      <c r="D96" s="36"/>
    </row>
    <row r="97" spans="1:4" ht="12.75" hidden="1">
      <c r="A97" s="3"/>
      <c r="B97" s="3"/>
      <c r="C97" s="5"/>
      <c r="D97" s="37"/>
    </row>
    <row r="98" spans="1:4" ht="38.25" hidden="1" outlineLevel="1">
      <c r="A98" s="9" t="s">
        <v>15</v>
      </c>
      <c r="B98" s="9"/>
      <c r="C98" s="10" t="s">
        <v>16</v>
      </c>
      <c r="D98" s="38"/>
    </row>
    <row r="99" spans="1:4" ht="29.25" customHeight="1" hidden="1" collapsed="1">
      <c r="A99" s="3"/>
      <c r="B99" s="3"/>
      <c r="C99" s="17"/>
      <c r="D99" s="39"/>
    </row>
    <row r="100" spans="1:4" ht="29.25" customHeight="1">
      <c r="A100" s="3" t="s">
        <v>82</v>
      </c>
      <c r="B100" s="3"/>
      <c r="C100" s="17" t="s">
        <v>83</v>
      </c>
      <c r="D100" s="39">
        <v>0</v>
      </c>
    </row>
    <row r="101" spans="1:4" ht="29.25" customHeight="1">
      <c r="A101" s="3" t="s">
        <v>84</v>
      </c>
      <c r="B101" s="3"/>
      <c r="C101" s="17" t="s">
        <v>85</v>
      </c>
      <c r="D101" s="39">
        <f>D102</f>
        <v>45.4</v>
      </c>
    </row>
    <row r="102" spans="1:4" ht="29.25" customHeight="1">
      <c r="A102" s="3" t="s">
        <v>86</v>
      </c>
      <c r="B102" s="3"/>
      <c r="C102" s="17" t="s">
        <v>87</v>
      </c>
      <c r="D102" s="39">
        <v>45.4</v>
      </c>
    </row>
    <row r="103" spans="1:4" ht="29.25" customHeight="1" hidden="1">
      <c r="A103" s="3"/>
      <c r="B103" s="3"/>
      <c r="C103" s="17"/>
      <c r="D103" s="39"/>
    </row>
    <row r="104" spans="1:4" ht="12.75" hidden="1">
      <c r="A104" s="3"/>
      <c r="B104" s="3"/>
      <c r="C104" s="5"/>
      <c r="D104" s="38"/>
    </row>
    <row r="105" spans="1:4" ht="12.75" hidden="1">
      <c r="A105" s="3"/>
      <c r="B105" s="3"/>
      <c r="C105" s="5"/>
      <c r="D105" s="38"/>
    </row>
    <row r="106" spans="1:4" ht="25.5" hidden="1">
      <c r="A106" s="3" t="s">
        <v>27</v>
      </c>
      <c r="B106" s="3"/>
      <c r="C106" s="6" t="s">
        <v>17</v>
      </c>
      <c r="D106" s="40">
        <f>D107</f>
        <v>0</v>
      </c>
    </row>
    <row r="107" spans="1:4" ht="18" customHeight="1" hidden="1">
      <c r="A107" s="3" t="s">
        <v>28</v>
      </c>
      <c r="B107" s="3"/>
      <c r="C107" s="5" t="s">
        <v>18</v>
      </c>
      <c r="D107" s="40">
        <f>D108</f>
        <v>0</v>
      </c>
    </row>
    <row r="108" spans="1:4" ht="20.25" customHeight="1" hidden="1">
      <c r="A108" s="3" t="s">
        <v>29</v>
      </c>
      <c r="B108" s="3"/>
      <c r="C108" s="6" t="s">
        <v>19</v>
      </c>
      <c r="D108" s="36">
        <f>D109</f>
        <v>0</v>
      </c>
    </row>
    <row r="109" spans="1:4" ht="12.75" hidden="1">
      <c r="A109" s="3" t="s">
        <v>30</v>
      </c>
      <c r="B109" s="3"/>
      <c r="C109" s="5" t="s">
        <v>31</v>
      </c>
      <c r="D109" s="37"/>
    </row>
    <row r="110" spans="1:4" ht="12.75">
      <c r="A110" s="3" t="s">
        <v>148</v>
      </c>
      <c r="B110" s="3"/>
      <c r="C110" s="5" t="s">
        <v>149</v>
      </c>
      <c r="D110" s="37">
        <v>0</v>
      </c>
    </row>
    <row r="111" spans="1:4" ht="12.75">
      <c r="A111" s="11"/>
      <c r="B111" s="11"/>
      <c r="C111" s="8" t="s">
        <v>20</v>
      </c>
      <c r="D111" s="36">
        <v>1425.5</v>
      </c>
    </row>
    <row r="112" spans="1:4" ht="15" customHeight="1">
      <c r="A112" s="12"/>
      <c r="B112" s="12"/>
      <c r="C112" s="5" t="s">
        <v>21</v>
      </c>
      <c r="D112" s="41"/>
    </row>
    <row r="113" spans="1:4" ht="12.75" hidden="1">
      <c r="A113" s="50"/>
      <c r="B113" s="51"/>
      <c r="C113" s="52"/>
      <c r="D113" s="24"/>
    </row>
    <row r="114" spans="1:4" ht="12.75" hidden="1">
      <c r="A114" s="3"/>
      <c r="B114" s="3"/>
      <c r="C114" s="6"/>
      <c r="D114" s="22"/>
    </row>
    <row r="115" spans="1:4" ht="12.75" hidden="1">
      <c r="A115" s="3"/>
      <c r="B115" s="3"/>
      <c r="C115" s="5"/>
      <c r="D115" s="23"/>
    </row>
    <row r="116" spans="1:4" ht="12.75" hidden="1">
      <c r="A116" s="3"/>
      <c r="B116" s="3"/>
      <c r="C116" s="7"/>
      <c r="D116" s="25"/>
    </row>
    <row r="117" spans="1:4" ht="12.75" hidden="1">
      <c r="A117" s="3"/>
      <c r="B117" s="3"/>
      <c r="C117" s="5"/>
      <c r="D117" s="25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6"/>
      <c r="D119" s="25"/>
    </row>
    <row r="120" spans="1:4" ht="12.75" hidden="1">
      <c r="A120" s="3"/>
      <c r="B120" s="3"/>
      <c r="C120" s="5"/>
      <c r="D120" s="25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6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</sheetData>
  <mergeCells count="8">
    <mergeCell ref="C2:F2"/>
    <mergeCell ref="A113:C113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105</v>
      </c>
      <c r="D1" s="2" t="s">
        <v>92</v>
      </c>
    </row>
    <row r="2" spans="3:6" ht="12.75">
      <c r="C2" s="16" t="s">
        <v>122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123</v>
      </c>
      <c r="D4" s="57"/>
      <c r="E4" s="57"/>
      <c r="F4" s="57"/>
    </row>
    <row r="6" spans="1:6" ht="18.75">
      <c r="A6" s="48" t="s">
        <v>93</v>
      </c>
      <c r="B6" s="48"/>
      <c r="C6" s="48"/>
      <c r="D6" s="48"/>
      <c r="E6" s="48"/>
      <c r="F6" s="48"/>
    </row>
    <row r="7" spans="1:4" ht="18.75">
      <c r="A7" s="48" t="s">
        <v>124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97</v>
      </c>
      <c r="F9" s="49"/>
    </row>
    <row r="10" spans="1:6" ht="20.25" customHeight="1">
      <c r="A10" s="55"/>
      <c r="B10" s="20"/>
      <c r="C10" s="53"/>
      <c r="D10" s="56"/>
      <c r="E10" s="44" t="s">
        <v>95</v>
      </c>
      <c r="F10" s="44" t="s">
        <v>96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89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46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47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48</v>
      </c>
      <c r="B42" s="3" t="s">
        <v>49</v>
      </c>
      <c r="C42" s="15" t="s">
        <v>50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54</v>
      </c>
      <c r="B43" s="3"/>
      <c r="C43" s="15" t="s">
        <v>51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55</v>
      </c>
      <c r="B44" s="3" t="s">
        <v>52</v>
      </c>
      <c r="C44" s="15" t="s">
        <v>53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57</v>
      </c>
      <c r="B45" s="3"/>
      <c r="C45" s="15" t="s">
        <v>56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58</v>
      </c>
      <c r="B59" s="3"/>
      <c r="C59" s="15" t="s">
        <v>59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60</v>
      </c>
      <c r="B62" s="3"/>
      <c r="C62" s="7" t="s">
        <v>90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112</v>
      </c>
      <c r="B63" s="3" t="s">
        <v>113</v>
      </c>
      <c r="C63" s="3" t="s">
        <v>113</v>
      </c>
      <c r="D63" s="33"/>
      <c r="E63" s="44">
        <f>E64</f>
        <v>0</v>
      </c>
      <c r="F63" s="44">
        <f>F64</f>
        <v>0</v>
      </c>
    </row>
    <row r="64" spans="1:6" ht="36">
      <c r="A64" s="3" t="s">
        <v>114</v>
      </c>
      <c r="B64" s="3"/>
      <c r="C64" s="3" t="s">
        <v>113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62</v>
      </c>
      <c r="B80" s="13"/>
      <c r="C80" s="6" t="s">
        <v>63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64</v>
      </c>
      <c r="B81" s="3"/>
      <c r="C81" s="6" t="s">
        <v>65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66</v>
      </c>
      <c r="B82" s="3"/>
      <c r="C82" s="5" t="s">
        <v>67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99</v>
      </c>
      <c r="B83" s="3"/>
      <c r="C83" s="5" t="s">
        <v>100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101</v>
      </c>
      <c r="B84" s="3" t="s">
        <v>102</v>
      </c>
      <c r="C84" s="3" t="s">
        <v>102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103</v>
      </c>
      <c r="B85" s="3"/>
      <c r="C85" s="3" t="s">
        <v>104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68</v>
      </c>
      <c r="B86" s="13"/>
      <c r="C86" s="6" t="s">
        <v>69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71</v>
      </c>
      <c r="B87" s="3"/>
      <c r="C87" s="6" t="s">
        <v>69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70</v>
      </c>
      <c r="B89" s="3"/>
      <c r="C89" s="6" t="s">
        <v>72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73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74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88</v>
      </c>
      <c r="B93" s="3"/>
      <c r="C93" s="5" t="s">
        <v>75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76</v>
      </c>
      <c r="B96" s="3"/>
      <c r="C96" s="5" t="s">
        <v>77</v>
      </c>
      <c r="D96" s="30">
        <v>1117</v>
      </c>
      <c r="E96" s="44">
        <v>805.6</v>
      </c>
      <c r="F96" s="44">
        <v>924.1</v>
      </c>
    </row>
    <row r="97" spans="1:6" ht="25.5">
      <c r="A97" s="3" t="s">
        <v>78</v>
      </c>
      <c r="B97" s="3"/>
      <c r="C97" s="6" t="s">
        <v>79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80</v>
      </c>
      <c r="B98" s="3"/>
      <c r="C98" s="5" t="s">
        <v>81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82</v>
      </c>
      <c r="B103" s="3"/>
      <c r="C103" s="17" t="s">
        <v>83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84</v>
      </c>
      <c r="B104" s="3"/>
      <c r="C104" s="17" t="s">
        <v>85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86</v>
      </c>
      <c r="B105" s="3"/>
      <c r="C105" s="17" t="s">
        <v>87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105</v>
      </c>
      <c r="D1" s="2" t="s">
        <v>92</v>
      </c>
    </row>
    <row r="2" spans="3:6" ht="12.75">
      <c r="C2" s="16" t="s">
        <v>119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120</v>
      </c>
      <c r="D4" s="57"/>
      <c r="E4" s="57"/>
      <c r="F4" s="57"/>
    </row>
    <row r="6" spans="1:6" ht="18.75">
      <c r="A6" s="48" t="s">
        <v>93</v>
      </c>
      <c r="B6" s="48"/>
      <c r="C6" s="48"/>
      <c r="D6" s="48"/>
      <c r="E6" s="48"/>
      <c r="F6" s="48"/>
    </row>
    <row r="7" spans="1:4" ht="18.75">
      <c r="A7" s="48" t="s">
        <v>121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97</v>
      </c>
      <c r="F9" s="49"/>
    </row>
    <row r="10" spans="1:6" ht="20.25" customHeight="1">
      <c r="A10" s="55"/>
      <c r="B10" s="20"/>
      <c r="C10" s="53"/>
      <c r="D10" s="56"/>
      <c r="E10" s="44" t="s">
        <v>95</v>
      </c>
      <c r="F10" s="44" t="s">
        <v>96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89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46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47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48</v>
      </c>
      <c r="B42" s="3" t="s">
        <v>49</v>
      </c>
      <c r="C42" s="15" t="s">
        <v>50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54</v>
      </c>
      <c r="B43" s="3"/>
      <c r="C43" s="15" t="s">
        <v>51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55</v>
      </c>
      <c r="B44" s="3" t="s">
        <v>52</v>
      </c>
      <c r="C44" s="15" t="s">
        <v>53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57</v>
      </c>
      <c r="B45" s="3"/>
      <c r="C45" s="15" t="s">
        <v>56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58</v>
      </c>
      <c r="B59" s="3"/>
      <c r="C59" s="15" t="s">
        <v>59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60</v>
      </c>
      <c r="B62" s="3"/>
      <c r="C62" s="7" t="s">
        <v>90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112</v>
      </c>
      <c r="B63" s="3" t="s">
        <v>113</v>
      </c>
      <c r="C63" s="3" t="s">
        <v>113</v>
      </c>
      <c r="D63" s="33"/>
      <c r="E63" s="44">
        <f>E64</f>
        <v>0</v>
      </c>
      <c r="F63" s="44">
        <f>F64</f>
        <v>0</v>
      </c>
    </row>
    <row r="64" spans="1:6" ht="36">
      <c r="A64" s="3" t="s">
        <v>114</v>
      </c>
      <c r="B64" s="3"/>
      <c r="C64" s="3" t="s">
        <v>113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62</v>
      </c>
      <c r="B80" s="13"/>
      <c r="C80" s="6" t="s">
        <v>63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64</v>
      </c>
      <c r="B81" s="3"/>
      <c r="C81" s="6" t="s">
        <v>65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66</v>
      </c>
      <c r="B82" s="3"/>
      <c r="C82" s="5" t="s">
        <v>67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99</v>
      </c>
      <c r="B83" s="3"/>
      <c r="C83" s="5" t="s">
        <v>100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101</v>
      </c>
      <c r="B84" s="3" t="s">
        <v>102</v>
      </c>
      <c r="C84" s="3" t="s">
        <v>102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103</v>
      </c>
      <c r="B85" s="3"/>
      <c r="C85" s="3" t="s">
        <v>104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68</v>
      </c>
      <c r="B86" s="13"/>
      <c r="C86" s="6" t="s">
        <v>69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71</v>
      </c>
      <c r="B87" s="3"/>
      <c r="C87" s="6" t="s">
        <v>69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70</v>
      </c>
      <c r="B89" s="3"/>
      <c r="C89" s="6" t="s">
        <v>72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73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74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88</v>
      </c>
      <c r="B93" s="3"/>
      <c r="C93" s="5" t="s">
        <v>75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76</v>
      </c>
      <c r="B96" s="3"/>
      <c r="C96" s="5" t="s">
        <v>77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78</v>
      </c>
      <c r="B97" s="3"/>
      <c r="C97" s="6" t="s">
        <v>79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80</v>
      </c>
      <c r="B98" s="3"/>
      <c r="C98" s="5" t="s">
        <v>81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82</v>
      </c>
      <c r="B103" s="3"/>
      <c r="C103" s="17" t="s">
        <v>83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84</v>
      </c>
      <c r="B104" s="3"/>
      <c r="C104" s="17" t="s">
        <v>85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86</v>
      </c>
      <c r="B105" s="3"/>
      <c r="C105" s="17" t="s">
        <v>87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105</v>
      </c>
      <c r="D1" s="2" t="s">
        <v>92</v>
      </c>
    </row>
    <row r="2" spans="3:6" ht="12.75">
      <c r="C2" s="16" t="s">
        <v>116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117</v>
      </c>
      <c r="D4" s="57"/>
      <c r="E4" s="57"/>
      <c r="F4" s="57"/>
    </row>
    <row r="6" spans="1:6" ht="18.75">
      <c r="A6" s="48" t="s">
        <v>93</v>
      </c>
      <c r="B6" s="48"/>
      <c r="C6" s="48"/>
      <c r="D6" s="48"/>
      <c r="E6" s="48"/>
      <c r="F6" s="48"/>
    </row>
    <row r="7" spans="1:4" ht="18.75">
      <c r="A7" s="48" t="s">
        <v>118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97</v>
      </c>
      <c r="F9" s="49"/>
    </row>
    <row r="10" spans="1:6" ht="20.25" customHeight="1">
      <c r="A10" s="55"/>
      <c r="B10" s="20"/>
      <c r="C10" s="53"/>
      <c r="D10" s="56"/>
      <c r="E10" s="44" t="s">
        <v>95</v>
      </c>
      <c r="F10" s="44" t="s">
        <v>96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89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46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47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48</v>
      </c>
      <c r="B42" s="3" t="s">
        <v>49</v>
      </c>
      <c r="C42" s="15" t="s">
        <v>50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54</v>
      </c>
      <c r="B43" s="3"/>
      <c r="C43" s="15" t="s">
        <v>51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55</v>
      </c>
      <c r="B44" s="3" t="s">
        <v>52</v>
      </c>
      <c r="C44" s="15" t="s">
        <v>53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57</v>
      </c>
      <c r="B45" s="3"/>
      <c r="C45" s="15" t="s">
        <v>56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58</v>
      </c>
      <c r="B59" s="3"/>
      <c r="C59" s="15" t="s">
        <v>59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60</v>
      </c>
      <c r="B62" s="3"/>
      <c r="C62" s="7" t="s">
        <v>90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112</v>
      </c>
      <c r="B63" s="3" t="s">
        <v>113</v>
      </c>
      <c r="C63" s="3" t="s">
        <v>113</v>
      </c>
      <c r="D63" s="33"/>
      <c r="E63" s="44">
        <f>E64</f>
        <v>12</v>
      </c>
      <c r="F63" s="44">
        <f>F64</f>
        <v>12</v>
      </c>
    </row>
    <row r="64" spans="1:6" ht="36">
      <c r="A64" s="3" t="s">
        <v>114</v>
      </c>
      <c r="B64" s="3"/>
      <c r="C64" s="3" t="s">
        <v>113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62</v>
      </c>
      <c r="B80" s="13"/>
      <c r="C80" s="6" t="s">
        <v>63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64</v>
      </c>
      <c r="B81" s="3"/>
      <c r="C81" s="6" t="s">
        <v>65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66</v>
      </c>
      <c r="B82" s="3"/>
      <c r="C82" s="5" t="s">
        <v>67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99</v>
      </c>
      <c r="B83" s="3"/>
      <c r="C83" s="5" t="s">
        <v>100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101</v>
      </c>
      <c r="B84" s="3" t="s">
        <v>102</v>
      </c>
      <c r="C84" s="3" t="s">
        <v>102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103</v>
      </c>
      <c r="B85" s="3"/>
      <c r="C85" s="3" t="s">
        <v>104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68</v>
      </c>
      <c r="B86" s="13"/>
      <c r="C86" s="6" t="s">
        <v>69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71</v>
      </c>
      <c r="B87" s="3"/>
      <c r="C87" s="6" t="s">
        <v>69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70</v>
      </c>
      <c r="B89" s="3"/>
      <c r="C89" s="6" t="s">
        <v>72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73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74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88</v>
      </c>
      <c r="B93" s="3"/>
      <c r="C93" s="5" t="s">
        <v>75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76</v>
      </c>
      <c r="B96" s="3"/>
      <c r="C96" s="5" t="s">
        <v>77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78</v>
      </c>
      <c r="B97" s="3"/>
      <c r="C97" s="6" t="s">
        <v>79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80</v>
      </c>
      <c r="B98" s="3"/>
      <c r="C98" s="5" t="s">
        <v>81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82</v>
      </c>
      <c r="B103" s="3"/>
      <c r="C103" s="17" t="s">
        <v>83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84</v>
      </c>
      <c r="B104" s="3"/>
      <c r="C104" s="17" t="s">
        <v>85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86</v>
      </c>
      <c r="B105" s="3"/>
      <c r="C105" s="17" t="s">
        <v>87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105</v>
      </c>
      <c r="D1" s="2" t="s">
        <v>92</v>
      </c>
    </row>
    <row r="2" spans="3:6" ht="12.75">
      <c r="C2" s="16" t="s">
        <v>110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111</v>
      </c>
      <c r="D4" s="57"/>
      <c r="E4" s="57"/>
      <c r="F4" s="57"/>
    </row>
    <row r="6" spans="1:6" ht="18.75">
      <c r="A6" s="48" t="s">
        <v>93</v>
      </c>
      <c r="B6" s="48"/>
      <c r="C6" s="48"/>
      <c r="D6" s="48"/>
      <c r="E6" s="48"/>
      <c r="F6" s="48"/>
    </row>
    <row r="7" spans="1:4" ht="18.75">
      <c r="A7" s="48" t="s">
        <v>115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97</v>
      </c>
      <c r="F9" s="49"/>
    </row>
    <row r="10" spans="1:6" ht="20.25" customHeight="1">
      <c r="A10" s="55"/>
      <c r="B10" s="20"/>
      <c r="C10" s="53"/>
      <c r="D10" s="56"/>
      <c r="E10" s="44" t="s">
        <v>95</v>
      </c>
      <c r="F10" s="44" t="s">
        <v>96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89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46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47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48</v>
      </c>
      <c r="B42" s="3" t="s">
        <v>49</v>
      </c>
      <c r="C42" s="15" t="s">
        <v>50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54</v>
      </c>
      <c r="B43" s="3"/>
      <c r="C43" s="15" t="s">
        <v>51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55</v>
      </c>
      <c r="B44" s="3" t="s">
        <v>52</v>
      </c>
      <c r="C44" s="15" t="s">
        <v>53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57</v>
      </c>
      <c r="B45" s="3"/>
      <c r="C45" s="15" t="s">
        <v>56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58</v>
      </c>
      <c r="B59" s="3"/>
      <c r="C59" s="15" t="s">
        <v>59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60</v>
      </c>
      <c r="B62" s="3"/>
      <c r="C62" s="7" t="s">
        <v>90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112</v>
      </c>
      <c r="B63" s="3" t="s">
        <v>113</v>
      </c>
      <c r="C63" s="3" t="s">
        <v>113</v>
      </c>
      <c r="D63" s="33"/>
      <c r="E63" s="44">
        <f>E64</f>
        <v>3</v>
      </c>
      <c r="F63" s="44">
        <f>F64</f>
        <v>3</v>
      </c>
    </row>
    <row r="64" spans="1:6" ht="36">
      <c r="A64" s="3" t="s">
        <v>114</v>
      </c>
      <c r="B64" s="3"/>
      <c r="C64" s="3" t="s">
        <v>113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62</v>
      </c>
      <c r="B80" s="13"/>
      <c r="C80" s="6" t="s">
        <v>63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64</v>
      </c>
      <c r="B81" s="3"/>
      <c r="C81" s="6" t="s">
        <v>65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66</v>
      </c>
      <c r="B82" s="3"/>
      <c r="C82" s="5" t="s">
        <v>67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99</v>
      </c>
      <c r="B83" s="3"/>
      <c r="C83" s="5" t="s">
        <v>100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101</v>
      </c>
      <c r="B84" s="3" t="s">
        <v>102</v>
      </c>
      <c r="C84" s="3" t="s">
        <v>102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103</v>
      </c>
      <c r="B85" s="3"/>
      <c r="C85" s="3" t="s">
        <v>104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68</v>
      </c>
      <c r="B86" s="13"/>
      <c r="C86" s="6" t="s">
        <v>69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71</v>
      </c>
      <c r="B87" s="3"/>
      <c r="C87" s="6" t="s">
        <v>69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70</v>
      </c>
      <c r="B89" s="3"/>
      <c r="C89" s="6" t="s">
        <v>72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73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74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88</v>
      </c>
      <c r="B93" s="3"/>
      <c r="C93" s="5" t="s">
        <v>75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76</v>
      </c>
      <c r="B96" s="3"/>
      <c r="C96" s="5" t="s">
        <v>77</v>
      </c>
      <c r="D96" s="30">
        <v>1117</v>
      </c>
      <c r="E96" s="44">
        <v>794.9</v>
      </c>
      <c r="F96" s="44">
        <v>926.1</v>
      </c>
    </row>
    <row r="97" spans="1:6" ht="25.5">
      <c r="A97" s="3" t="s">
        <v>78</v>
      </c>
      <c r="B97" s="3"/>
      <c r="C97" s="6" t="s">
        <v>79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80</v>
      </c>
      <c r="B98" s="3"/>
      <c r="C98" s="5" t="s">
        <v>81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82</v>
      </c>
      <c r="B103" s="3"/>
      <c r="C103" s="17" t="s">
        <v>83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84</v>
      </c>
      <c r="B104" s="3"/>
      <c r="C104" s="17" t="s">
        <v>85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86</v>
      </c>
      <c r="B105" s="3"/>
      <c r="C105" s="17" t="s">
        <v>87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132</v>
      </c>
      <c r="D1" s="2" t="s">
        <v>92</v>
      </c>
    </row>
    <row r="2" spans="3:6" ht="12.75">
      <c r="C2" s="16" t="s">
        <v>107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108</v>
      </c>
      <c r="D4" s="57"/>
      <c r="E4" s="57"/>
      <c r="F4" s="57"/>
    </row>
    <row r="6" spans="1:6" ht="18.75">
      <c r="A6" s="48" t="s">
        <v>93</v>
      </c>
      <c r="B6" s="48"/>
      <c r="C6" s="48"/>
      <c r="D6" s="48"/>
      <c r="E6" s="48"/>
      <c r="F6" s="48"/>
    </row>
    <row r="7" spans="1:4" ht="18.75">
      <c r="A7" s="48" t="s">
        <v>109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97</v>
      </c>
      <c r="F9" s="49"/>
    </row>
    <row r="10" spans="1:6" ht="20.25" customHeight="1">
      <c r="A10" s="55"/>
      <c r="B10" s="20"/>
      <c r="C10" s="53"/>
      <c r="D10" s="56"/>
      <c r="E10" s="44" t="s">
        <v>95</v>
      </c>
      <c r="F10" s="44" t="s">
        <v>96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89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46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47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48</v>
      </c>
      <c r="B42" s="3" t="s">
        <v>49</v>
      </c>
      <c r="C42" s="15" t="s">
        <v>50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54</v>
      </c>
      <c r="B43" s="3"/>
      <c r="C43" s="15" t="s">
        <v>51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55</v>
      </c>
      <c r="B44" s="3" t="s">
        <v>52</v>
      </c>
      <c r="C44" s="15" t="s">
        <v>53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57</v>
      </c>
      <c r="B45" s="3"/>
      <c r="C45" s="15" t="s">
        <v>56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58</v>
      </c>
      <c r="B59" s="3"/>
      <c r="C59" s="15" t="s">
        <v>59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60</v>
      </c>
      <c r="B62" s="3"/>
      <c r="C62" s="7" t="s">
        <v>90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62</v>
      </c>
      <c r="B80" s="13"/>
      <c r="C80" s="6" t="s">
        <v>63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64</v>
      </c>
      <c r="B81" s="3"/>
      <c r="C81" s="6" t="s">
        <v>65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66</v>
      </c>
      <c r="B82" s="3"/>
      <c r="C82" s="5" t="s">
        <v>67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99</v>
      </c>
      <c r="B83" s="3"/>
      <c r="C83" s="5" t="s">
        <v>100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101</v>
      </c>
      <c r="B84" s="3" t="s">
        <v>102</v>
      </c>
      <c r="C84" s="3" t="s">
        <v>102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103</v>
      </c>
      <c r="B85" s="3"/>
      <c r="C85" s="3" t="s">
        <v>104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68</v>
      </c>
      <c r="B86" s="13"/>
      <c r="C86" s="6" t="s">
        <v>69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71</v>
      </c>
      <c r="B87" s="3"/>
      <c r="C87" s="6" t="s">
        <v>69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70</v>
      </c>
      <c r="B89" s="3"/>
      <c r="C89" s="6" t="s">
        <v>72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73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74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88</v>
      </c>
      <c r="B93" s="3"/>
      <c r="C93" s="5" t="s">
        <v>75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76</v>
      </c>
      <c r="B96" s="3"/>
      <c r="C96" s="5" t="s">
        <v>77</v>
      </c>
      <c r="D96" s="30">
        <v>1117</v>
      </c>
      <c r="E96" s="44">
        <v>1027.1</v>
      </c>
      <c r="F96" s="44">
        <v>1210</v>
      </c>
    </row>
    <row r="97" spans="1:6" ht="25.5">
      <c r="A97" s="3" t="s">
        <v>78</v>
      </c>
      <c r="B97" s="3"/>
      <c r="C97" s="6" t="s">
        <v>79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80</v>
      </c>
      <c r="B98" s="3"/>
      <c r="C98" s="5" t="s">
        <v>81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82</v>
      </c>
      <c r="B103" s="3"/>
      <c r="C103" s="17" t="s">
        <v>83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84</v>
      </c>
      <c r="B104" s="3"/>
      <c r="C104" s="17" t="s">
        <v>85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86</v>
      </c>
      <c r="B105" s="3"/>
      <c r="C105" s="17" t="s">
        <v>87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I103" sqref="I10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7" ht="12.75">
      <c r="C1" s="16" t="s">
        <v>152</v>
      </c>
      <c r="D1" s="2" t="s">
        <v>92</v>
      </c>
      <c r="G1" s="2">
        <v>2</v>
      </c>
    </row>
    <row r="2" spans="3:6" ht="12.75">
      <c r="C2" s="16" t="s">
        <v>150</v>
      </c>
      <c r="D2" s="16"/>
      <c r="E2" s="16"/>
      <c r="F2" s="16"/>
    </row>
    <row r="3" spans="3:4" ht="12.75">
      <c r="C3" s="16" t="s">
        <v>151</v>
      </c>
      <c r="D3" s="16"/>
    </row>
    <row r="4" spans="3:6" ht="12.75">
      <c r="C4" s="57" t="s">
        <v>153</v>
      </c>
      <c r="D4" s="57"/>
      <c r="E4" s="57"/>
      <c r="F4" s="57"/>
    </row>
    <row r="6" spans="1:6" ht="18.75">
      <c r="A6" s="48" t="s">
        <v>144</v>
      </c>
      <c r="B6" s="48"/>
      <c r="C6" s="48"/>
      <c r="D6" s="48"/>
      <c r="E6" s="48"/>
      <c r="F6" s="48"/>
    </row>
    <row r="7" spans="1:4" ht="18.75">
      <c r="A7" s="48" t="s">
        <v>106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97</v>
      </c>
      <c r="F9" s="49"/>
    </row>
    <row r="10" spans="1:6" ht="20.25" customHeight="1">
      <c r="A10" s="55"/>
      <c r="B10" s="20"/>
      <c r="C10" s="53"/>
      <c r="D10" s="56"/>
      <c r="E10" s="44" t="s">
        <v>145</v>
      </c>
      <c r="F10" s="44" t="s">
        <v>146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373.9</v>
      </c>
      <c r="F11" s="27">
        <f>F12+F37+F39+F43+F58+F80+F86+F83</f>
        <v>374.9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87</v>
      </c>
      <c r="F12" s="27">
        <f>F15</f>
        <v>88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87</v>
      </c>
      <c r="F15" s="28">
        <f>F16</f>
        <v>88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87</v>
      </c>
      <c r="F16" s="30">
        <f>F36</f>
        <v>88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89</v>
      </c>
      <c r="D36" s="31">
        <v>114</v>
      </c>
      <c r="E36" s="44">
        <v>87</v>
      </c>
      <c r="F36" s="44">
        <v>88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97</v>
      </c>
      <c r="F39" s="32">
        <f>F40+F41</f>
        <v>97</v>
      </c>
    </row>
    <row r="40" spans="1:6" ht="15" customHeight="1">
      <c r="A40" s="3" t="s">
        <v>46</v>
      </c>
      <c r="B40" s="3"/>
      <c r="C40" s="15" t="s">
        <v>35</v>
      </c>
      <c r="D40" s="32">
        <v>10</v>
      </c>
      <c r="E40" s="44"/>
      <c r="F40" s="44"/>
    </row>
    <row r="41" spans="1:6" ht="15" customHeight="1">
      <c r="A41" s="3" t="s">
        <v>47</v>
      </c>
      <c r="B41" s="3"/>
      <c r="C41" s="15" t="s">
        <v>36</v>
      </c>
      <c r="D41" s="32">
        <f>D42</f>
        <v>115</v>
      </c>
      <c r="E41" s="32">
        <f>E42</f>
        <v>97</v>
      </c>
      <c r="F41" s="32">
        <v>97</v>
      </c>
    </row>
    <row r="42" spans="1:6" ht="39" customHeight="1">
      <c r="A42" s="3" t="s">
        <v>48</v>
      </c>
      <c r="B42" s="3" t="s">
        <v>49</v>
      </c>
      <c r="C42" s="15" t="s">
        <v>50</v>
      </c>
      <c r="D42" s="32">
        <v>115</v>
      </c>
      <c r="E42" s="44">
        <v>97</v>
      </c>
      <c r="F42" s="44">
        <v>70</v>
      </c>
    </row>
    <row r="43" spans="1:6" ht="15" customHeight="1">
      <c r="A43" s="3" t="s">
        <v>54</v>
      </c>
      <c r="B43" s="3"/>
      <c r="C43" s="15" t="s">
        <v>51</v>
      </c>
      <c r="D43" s="32">
        <f aca="true" t="shared" si="0" ref="D43:F44">D44</f>
        <v>1.2</v>
      </c>
      <c r="E43" s="32">
        <f t="shared" si="0"/>
        <v>10</v>
      </c>
      <c r="F43" s="32">
        <f t="shared" si="0"/>
        <v>10</v>
      </c>
    </row>
    <row r="44" spans="1:6" ht="15" customHeight="1">
      <c r="A44" s="3" t="s">
        <v>55</v>
      </c>
      <c r="B44" s="3" t="s">
        <v>52</v>
      </c>
      <c r="C44" s="15" t="s">
        <v>53</v>
      </c>
      <c r="D44" s="32">
        <f t="shared" si="0"/>
        <v>1.2</v>
      </c>
      <c r="E44" s="32">
        <f t="shared" si="0"/>
        <v>10</v>
      </c>
      <c r="F44" s="32">
        <f t="shared" si="0"/>
        <v>10</v>
      </c>
    </row>
    <row r="45" spans="1:6" ht="55.5" customHeight="1">
      <c r="A45" s="3" t="s">
        <v>57</v>
      </c>
      <c r="B45" s="3"/>
      <c r="C45" s="15" t="s">
        <v>56</v>
      </c>
      <c r="D45" s="32">
        <v>1.2</v>
      </c>
      <c r="E45" s="47">
        <v>10</v>
      </c>
      <c r="F45" s="44">
        <v>10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152.9</v>
      </c>
      <c r="F58" s="27">
        <f>F59</f>
        <v>152.9</v>
      </c>
    </row>
    <row r="59" spans="1:6" ht="51">
      <c r="A59" s="3" t="s">
        <v>58</v>
      </c>
      <c r="B59" s="3"/>
      <c r="C59" s="15" t="s">
        <v>59</v>
      </c>
      <c r="D59" s="28">
        <f>D61</f>
        <v>56.8</v>
      </c>
      <c r="E59" s="28">
        <f>E61</f>
        <v>152.9</v>
      </c>
      <c r="F59" s="28">
        <f>F61</f>
        <v>152.9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v>152.9</v>
      </c>
      <c r="F61" s="28">
        <f>F62</f>
        <v>152.9</v>
      </c>
    </row>
    <row r="62" spans="1:6" ht="63.75">
      <c r="A62" s="3" t="s">
        <v>60</v>
      </c>
      <c r="B62" s="3"/>
      <c r="C62" s="7" t="s">
        <v>90</v>
      </c>
      <c r="D62" s="33">
        <v>56.8</v>
      </c>
      <c r="E62" s="44">
        <v>152.9</v>
      </c>
      <c r="F62" s="44">
        <v>152.9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62</v>
      </c>
      <c r="B80" s="13"/>
      <c r="C80" s="6" t="s">
        <v>63</v>
      </c>
      <c r="D80" s="27">
        <f aca="true" t="shared" si="1" ref="D80:F81">D81</f>
        <v>10</v>
      </c>
      <c r="E80" s="27">
        <f t="shared" si="1"/>
        <v>7</v>
      </c>
      <c r="F80" s="27">
        <f t="shared" si="1"/>
        <v>7</v>
      </c>
    </row>
    <row r="81" spans="1:6" ht="25.5">
      <c r="A81" s="3" t="s">
        <v>64</v>
      </c>
      <c r="B81" s="3"/>
      <c r="C81" s="6" t="s">
        <v>65</v>
      </c>
      <c r="D81" s="27">
        <f t="shared" si="1"/>
        <v>10</v>
      </c>
      <c r="E81" s="27">
        <f t="shared" si="1"/>
        <v>7</v>
      </c>
      <c r="F81" s="27">
        <f t="shared" si="1"/>
        <v>7</v>
      </c>
    </row>
    <row r="82" spans="1:6" ht="30" customHeight="1">
      <c r="A82" s="3" t="s">
        <v>66</v>
      </c>
      <c r="B82" s="3"/>
      <c r="C82" s="5" t="s">
        <v>67</v>
      </c>
      <c r="D82" s="30">
        <v>10</v>
      </c>
      <c r="E82" s="47">
        <v>7</v>
      </c>
      <c r="F82" s="47">
        <v>7</v>
      </c>
    </row>
    <row r="83" spans="1:6" ht="30" customHeight="1">
      <c r="A83" s="3" t="s">
        <v>99</v>
      </c>
      <c r="B83" s="3"/>
      <c r="C83" s="5" t="s">
        <v>100</v>
      </c>
      <c r="D83" s="30">
        <f>D84</f>
        <v>0</v>
      </c>
      <c r="E83" s="30">
        <f>E84</f>
        <v>0</v>
      </c>
      <c r="F83" s="30">
        <v>0</v>
      </c>
    </row>
    <row r="84" spans="1:6" ht="30" customHeight="1">
      <c r="A84" s="3" t="s">
        <v>101</v>
      </c>
      <c r="B84" s="3" t="s">
        <v>102</v>
      </c>
      <c r="C84" s="3" t="s">
        <v>102</v>
      </c>
      <c r="D84" s="30">
        <f>D85</f>
        <v>0</v>
      </c>
      <c r="E84" s="30">
        <f>E85</f>
        <v>0</v>
      </c>
      <c r="F84" s="30">
        <v>0</v>
      </c>
    </row>
    <row r="85" spans="1:6" ht="30" customHeight="1">
      <c r="A85" s="3" t="s">
        <v>103</v>
      </c>
      <c r="B85" s="3"/>
      <c r="C85" s="3" t="s">
        <v>104</v>
      </c>
      <c r="D85" s="30"/>
      <c r="E85" s="47">
        <v>0</v>
      </c>
      <c r="F85" s="47">
        <v>0</v>
      </c>
    </row>
    <row r="86" spans="1:6" s="14" customFormat="1" ht="17.25" customHeight="1">
      <c r="A86" s="13" t="s">
        <v>68</v>
      </c>
      <c r="B86" s="13"/>
      <c r="C86" s="6" t="s">
        <v>69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71</v>
      </c>
      <c r="B87" s="3"/>
      <c r="C87" s="6" t="s">
        <v>69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70</v>
      </c>
      <c r="B89" s="3"/>
      <c r="C89" s="6" t="s">
        <v>72</v>
      </c>
      <c r="D89" s="35">
        <v>18</v>
      </c>
      <c r="E89" s="47">
        <v>20</v>
      </c>
      <c r="F89" s="47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1029.2</v>
      </c>
      <c r="F90" s="27">
        <f>F91</f>
        <v>1034.4</v>
      </c>
    </row>
    <row r="91" spans="1:6" ht="38.25" customHeight="1">
      <c r="A91" s="3" t="s">
        <v>11</v>
      </c>
      <c r="B91" s="3"/>
      <c r="C91" s="5" t="s">
        <v>73</v>
      </c>
      <c r="D91" s="27">
        <f>D92+D97</f>
        <v>1159.46</v>
      </c>
      <c r="E91" s="27">
        <f>E92+E97</f>
        <v>1029.2</v>
      </c>
      <c r="F91" s="27">
        <f>F92+F97</f>
        <v>1034.4</v>
      </c>
    </row>
    <row r="92" spans="1:6" ht="25.5">
      <c r="A92" s="3" t="s">
        <v>12</v>
      </c>
      <c r="B92" s="3"/>
      <c r="C92" s="6" t="s">
        <v>74</v>
      </c>
      <c r="D92" s="27">
        <f>D93</f>
        <v>1117</v>
      </c>
      <c r="E92" s="27">
        <f>E93</f>
        <v>983</v>
      </c>
      <c r="F92" s="27">
        <f>F93</f>
        <v>988.2</v>
      </c>
    </row>
    <row r="93" spans="1:6" ht="24">
      <c r="A93" s="3" t="s">
        <v>88</v>
      </c>
      <c r="B93" s="3"/>
      <c r="C93" s="5" t="s">
        <v>75</v>
      </c>
      <c r="D93" s="30">
        <f>D96</f>
        <v>1117</v>
      </c>
      <c r="E93" s="30">
        <v>983</v>
      </c>
      <c r="F93" s="30">
        <f>F96</f>
        <v>988.2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76</v>
      </c>
      <c r="B96" s="3"/>
      <c r="C96" s="5" t="s">
        <v>77</v>
      </c>
      <c r="D96" s="30">
        <v>1117</v>
      </c>
      <c r="E96" s="44">
        <v>983</v>
      </c>
      <c r="F96" s="44">
        <v>988.2</v>
      </c>
    </row>
    <row r="97" spans="1:6" ht="25.5">
      <c r="A97" s="3" t="s">
        <v>78</v>
      </c>
      <c r="B97" s="3"/>
      <c r="C97" s="6" t="s">
        <v>79</v>
      </c>
      <c r="D97" s="36">
        <f>D98+D104</f>
        <v>42.46</v>
      </c>
      <c r="E97" s="36">
        <f>E98+E104</f>
        <v>46.2</v>
      </c>
      <c r="F97" s="36">
        <f>F98+F104</f>
        <v>46.2</v>
      </c>
    </row>
    <row r="98" spans="1:6" ht="26.25" customHeight="1">
      <c r="A98" s="3" t="s">
        <v>80</v>
      </c>
      <c r="B98" s="3"/>
      <c r="C98" s="5" t="s">
        <v>81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82</v>
      </c>
      <c r="B103" s="3"/>
      <c r="C103" s="17" t="s">
        <v>83</v>
      </c>
      <c r="D103" s="39">
        <v>0.96</v>
      </c>
      <c r="E103" s="44"/>
      <c r="F103" s="44"/>
    </row>
    <row r="104" spans="1:6" ht="29.25" customHeight="1">
      <c r="A104" s="3" t="s">
        <v>84</v>
      </c>
      <c r="B104" s="3"/>
      <c r="C104" s="17" t="s">
        <v>85</v>
      </c>
      <c r="D104" s="39">
        <f>D105</f>
        <v>41.5</v>
      </c>
      <c r="E104" s="39">
        <v>46.2</v>
      </c>
      <c r="F104" s="39">
        <v>46.2</v>
      </c>
    </row>
    <row r="105" spans="1:6" ht="29.25" customHeight="1">
      <c r="A105" s="3" t="s">
        <v>86</v>
      </c>
      <c r="B105" s="3"/>
      <c r="C105" s="17" t="s">
        <v>87</v>
      </c>
      <c r="D105" s="39">
        <v>41.5</v>
      </c>
      <c r="E105" s="44">
        <v>46.2</v>
      </c>
      <c r="F105" s="44">
        <v>46.2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24">
      <c r="A113" s="3" t="s">
        <v>154</v>
      </c>
      <c r="B113" s="3"/>
      <c r="C113" s="5" t="s">
        <v>149</v>
      </c>
      <c r="D113" s="37"/>
      <c r="E113" s="44">
        <v>29.6</v>
      </c>
      <c r="F113" s="44">
        <v>29.6</v>
      </c>
    </row>
    <row r="114" spans="1:6" ht="12.75">
      <c r="A114" s="11"/>
      <c r="B114" s="11"/>
      <c r="C114" s="8" t="s">
        <v>20</v>
      </c>
      <c r="D114" s="36">
        <f>D11+D91</f>
        <v>1485.46</v>
      </c>
      <c r="E114" s="36">
        <v>1432.7</v>
      </c>
      <c r="F114" s="36">
        <v>1438.9</v>
      </c>
    </row>
    <row r="115" spans="1:6" ht="15" customHeight="1">
      <c r="A115" s="12"/>
      <c r="B115" s="12"/>
      <c r="C115" s="5" t="s">
        <v>21</v>
      </c>
      <c r="D115" s="41"/>
      <c r="E115" s="44"/>
      <c r="F115" s="44"/>
    </row>
    <row r="116" spans="1:4" ht="12.75" hidden="1">
      <c r="A116" s="50"/>
      <c r="B116" s="51"/>
      <c r="C116" s="52"/>
      <c r="D116" s="43"/>
    </row>
    <row r="117" spans="1:4" ht="12.75" hidden="1">
      <c r="A117" s="3"/>
      <c r="B117" s="3"/>
      <c r="C117" s="6"/>
      <c r="D117" s="22"/>
    </row>
    <row r="118" spans="1:4" ht="12.75" hidden="1">
      <c r="A118" s="3"/>
      <c r="B118" s="3"/>
      <c r="C118" s="5"/>
      <c r="D118" s="23"/>
    </row>
    <row r="119" spans="1:4" ht="12.75" hidden="1">
      <c r="A119" s="3"/>
      <c r="B119" s="3"/>
      <c r="C119" s="7"/>
      <c r="D119" s="25"/>
    </row>
    <row r="120" spans="1:4" ht="12.75" hidden="1">
      <c r="A120" s="3"/>
      <c r="B120" s="3"/>
      <c r="C120" s="5"/>
      <c r="D120" s="25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6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5"/>
    </row>
    <row r="125" spans="1:4" ht="12.75" hidden="1">
      <c r="A125" s="3"/>
      <c r="B125" s="3"/>
      <c r="C125" s="5"/>
      <c r="D125" s="25"/>
    </row>
    <row r="126" spans="1:4" ht="12.75" hidden="1">
      <c r="A126" s="3"/>
      <c r="B126" s="3"/>
      <c r="C126" s="7"/>
      <c r="D126" s="26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</sheetData>
  <mergeCells count="8">
    <mergeCell ref="A6:F6"/>
    <mergeCell ref="C4:F4"/>
    <mergeCell ref="E9:F9"/>
    <mergeCell ref="A116:C116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C2" sqref="C2:F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131</v>
      </c>
      <c r="D1" s="2" t="s">
        <v>92</v>
      </c>
    </row>
    <row r="2" spans="3:6" ht="12.75">
      <c r="C2" s="57" t="s">
        <v>91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98</v>
      </c>
      <c r="D4" s="57"/>
      <c r="E4" s="57"/>
      <c r="F4" s="57"/>
    </row>
    <row r="6" spans="1:6" ht="18.75">
      <c r="A6" s="48" t="s">
        <v>93</v>
      </c>
      <c r="B6" s="48"/>
      <c r="C6" s="48"/>
      <c r="D6" s="48"/>
      <c r="E6" s="48"/>
      <c r="F6" s="48"/>
    </row>
    <row r="7" spans="1:4" ht="18.75">
      <c r="A7" s="48" t="s">
        <v>94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97</v>
      </c>
      <c r="F9" s="49"/>
    </row>
    <row r="10" spans="1:6" ht="20.25" customHeight="1">
      <c r="A10" s="55"/>
      <c r="B10" s="20"/>
      <c r="C10" s="53"/>
      <c r="D10" s="56"/>
      <c r="E10" s="44" t="s">
        <v>95</v>
      </c>
      <c r="F10" s="44" t="s">
        <v>96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345.8</v>
      </c>
      <c r="F11" s="27">
        <f>F12+F37+F39+F43+F58+F80+F86+F83</f>
        <v>361.8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128</v>
      </c>
      <c r="F12" s="27">
        <f>F15</f>
        <v>144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128</v>
      </c>
      <c r="F15" s="28">
        <f>F16</f>
        <v>144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128</v>
      </c>
      <c r="F16" s="30">
        <f>F36</f>
        <v>144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89</v>
      </c>
      <c r="D36" s="31">
        <v>114</v>
      </c>
      <c r="E36" s="44">
        <v>128</v>
      </c>
      <c r="F36" s="44">
        <v>144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1</v>
      </c>
      <c r="F37" s="27">
        <f>F38</f>
        <v>1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1</v>
      </c>
      <c r="F38" s="32">
        <v>1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125</v>
      </c>
      <c r="F39" s="32">
        <f>F40+F41</f>
        <v>125</v>
      </c>
    </row>
    <row r="40" spans="1:6" ht="15" customHeight="1">
      <c r="A40" s="3" t="s">
        <v>46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47</v>
      </c>
      <c r="B41" s="3"/>
      <c r="C41" s="15" t="s">
        <v>36</v>
      </c>
      <c r="D41" s="32">
        <f>D42</f>
        <v>115</v>
      </c>
      <c r="E41" s="32">
        <f>E42</f>
        <v>115</v>
      </c>
      <c r="F41" s="32">
        <f>F42</f>
        <v>115</v>
      </c>
    </row>
    <row r="42" spans="1:6" ht="39" customHeight="1">
      <c r="A42" s="3" t="s">
        <v>48</v>
      </c>
      <c r="B42" s="3" t="s">
        <v>49</v>
      </c>
      <c r="C42" s="15" t="s">
        <v>50</v>
      </c>
      <c r="D42" s="32">
        <v>115</v>
      </c>
      <c r="E42" s="44">
        <v>115</v>
      </c>
      <c r="F42" s="44">
        <v>115</v>
      </c>
    </row>
    <row r="43" spans="1:6" ht="15" customHeight="1">
      <c r="A43" s="3" t="s">
        <v>54</v>
      </c>
      <c r="B43" s="3"/>
      <c r="C43" s="15" t="s">
        <v>51</v>
      </c>
      <c r="D43" s="32">
        <f aca="true" t="shared" si="0" ref="D43:F44">D44</f>
        <v>1.2</v>
      </c>
      <c r="E43" s="32">
        <f t="shared" si="0"/>
        <v>1</v>
      </c>
      <c r="F43" s="32">
        <f t="shared" si="0"/>
        <v>1</v>
      </c>
    </row>
    <row r="44" spans="1:6" ht="15" customHeight="1">
      <c r="A44" s="3" t="s">
        <v>55</v>
      </c>
      <c r="B44" s="3" t="s">
        <v>52</v>
      </c>
      <c r="C44" s="15" t="s">
        <v>53</v>
      </c>
      <c r="D44" s="32">
        <f t="shared" si="0"/>
        <v>1.2</v>
      </c>
      <c r="E44" s="32">
        <f t="shared" si="0"/>
        <v>1</v>
      </c>
      <c r="F44" s="32">
        <f t="shared" si="0"/>
        <v>1</v>
      </c>
    </row>
    <row r="45" spans="1:6" ht="55.5" customHeight="1">
      <c r="A45" s="3" t="s">
        <v>57</v>
      </c>
      <c r="B45" s="3"/>
      <c r="C45" s="15" t="s">
        <v>56</v>
      </c>
      <c r="D45" s="32">
        <v>1.2</v>
      </c>
      <c r="E45" s="44">
        <v>1</v>
      </c>
      <c r="F45" s="44">
        <v>1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56.8</v>
      </c>
      <c r="F58" s="27">
        <f>F59</f>
        <v>56.8</v>
      </c>
    </row>
    <row r="59" spans="1:6" ht="51">
      <c r="A59" s="3" t="s">
        <v>58</v>
      </c>
      <c r="B59" s="3"/>
      <c r="C59" s="15" t="s">
        <v>59</v>
      </c>
      <c r="D59" s="28">
        <f>D61</f>
        <v>56.8</v>
      </c>
      <c r="E59" s="28">
        <f>E61</f>
        <v>56.8</v>
      </c>
      <c r="F59" s="28">
        <f>F61</f>
        <v>56.8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56.8</v>
      </c>
      <c r="F61" s="28">
        <f>F62</f>
        <v>56.8</v>
      </c>
    </row>
    <row r="62" spans="1:6" ht="63.75">
      <c r="A62" s="3" t="s">
        <v>60</v>
      </c>
      <c r="B62" s="3"/>
      <c r="C62" s="7" t="s">
        <v>90</v>
      </c>
      <c r="D62" s="33">
        <v>56.8</v>
      </c>
      <c r="E62" s="44">
        <v>56.8</v>
      </c>
      <c r="F62" s="44">
        <v>56.8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62</v>
      </c>
      <c r="B80" s="13"/>
      <c r="C80" s="6" t="s">
        <v>63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64</v>
      </c>
      <c r="B81" s="3"/>
      <c r="C81" s="6" t="s">
        <v>65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66</v>
      </c>
      <c r="B82" s="3"/>
      <c r="C82" s="5" t="s">
        <v>67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99</v>
      </c>
      <c r="B83" s="3"/>
      <c r="C83" s="5" t="s">
        <v>100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101</v>
      </c>
      <c r="B84" s="3" t="s">
        <v>102</v>
      </c>
      <c r="C84" s="3" t="s">
        <v>102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103</v>
      </c>
      <c r="B85" s="3"/>
      <c r="C85" s="3" t="s">
        <v>104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68</v>
      </c>
      <c r="B86" s="13"/>
      <c r="C86" s="6" t="s">
        <v>69</v>
      </c>
      <c r="D86" s="32">
        <f>D87</f>
        <v>18</v>
      </c>
      <c r="E86" s="32">
        <f>E87</f>
        <v>18</v>
      </c>
      <c r="F86" s="32">
        <f>F87</f>
        <v>18</v>
      </c>
    </row>
    <row r="87" spans="1:6" ht="30" customHeight="1">
      <c r="A87" s="3" t="s">
        <v>71</v>
      </c>
      <c r="B87" s="3"/>
      <c r="C87" s="6" t="s">
        <v>69</v>
      </c>
      <c r="D87" s="30">
        <f>D89</f>
        <v>18</v>
      </c>
      <c r="E87" s="30">
        <f>E89</f>
        <v>18</v>
      </c>
      <c r="F87" s="30">
        <f>F89</f>
        <v>18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70</v>
      </c>
      <c r="B89" s="3"/>
      <c r="C89" s="6" t="s">
        <v>72</v>
      </c>
      <c r="D89" s="35">
        <v>18</v>
      </c>
      <c r="E89" s="44">
        <v>18</v>
      </c>
      <c r="F89" s="44">
        <v>18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1088.4599999999998</v>
      </c>
      <c r="F90" s="27">
        <f>F91</f>
        <v>1217.16</v>
      </c>
    </row>
    <row r="91" spans="1:6" ht="38.25" customHeight="1">
      <c r="A91" s="3" t="s">
        <v>11</v>
      </c>
      <c r="B91" s="3"/>
      <c r="C91" s="5" t="s">
        <v>73</v>
      </c>
      <c r="D91" s="27">
        <f>D92+D97</f>
        <v>1159.46</v>
      </c>
      <c r="E91" s="27">
        <f>E92+E97</f>
        <v>1088.4599999999998</v>
      </c>
      <c r="F91" s="27">
        <f>F92+F97</f>
        <v>1217.16</v>
      </c>
    </row>
    <row r="92" spans="1:6" ht="25.5">
      <c r="A92" s="3" t="s">
        <v>12</v>
      </c>
      <c r="B92" s="3"/>
      <c r="C92" s="6" t="s">
        <v>74</v>
      </c>
      <c r="D92" s="27">
        <f>D93</f>
        <v>1117</v>
      </c>
      <c r="E92" s="27">
        <f>E93</f>
        <v>1042.1</v>
      </c>
      <c r="F92" s="27">
        <f>F93</f>
        <v>1167.9</v>
      </c>
    </row>
    <row r="93" spans="1:6" ht="24">
      <c r="A93" s="3" t="s">
        <v>88</v>
      </c>
      <c r="B93" s="3"/>
      <c r="C93" s="5" t="s">
        <v>75</v>
      </c>
      <c r="D93" s="30">
        <f>D96</f>
        <v>1117</v>
      </c>
      <c r="E93" s="30">
        <f>E96</f>
        <v>1042.1</v>
      </c>
      <c r="F93" s="30">
        <f>F96</f>
        <v>1167.9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76</v>
      </c>
      <c r="B96" s="3"/>
      <c r="C96" s="5" t="s">
        <v>77</v>
      </c>
      <c r="D96" s="30">
        <v>1117</v>
      </c>
      <c r="E96" s="44">
        <v>1042.1</v>
      </c>
      <c r="F96" s="44">
        <v>1167.9</v>
      </c>
    </row>
    <row r="97" spans="1:6" ht="25.5">
      <c r="A97" s="3" t="s">
        <v>78</v>
      </c>
      <c r="B97" s="3"/>
      <c r="C97" s="6" t="s">
        <v>79</v>
      </c>
      <c r="D97" s="36">
        <f>D98+D104</f>
        <v>42.46</v>
      </c>
      <c r="E97" s="36">
        <f>E98+E104</f>
        <v>46.36</v>
      </c>
      <c r="F97" s="36">
        <f>F98+F104</f>
        <v>49.26</v>
      </c>
    </row>
    <row r="98" spans="1:6" ht="26.25" customHeight="1">
      <c r="A98" s="3" t="s">
        <v>80</v>
      </c>
      <c r="B98" s="3"/>
      <c r="C98" s="5" t="s">
        <v>81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82</v>
      </c>
      <c r="B103" s="3"/>
      <c r="C103" s="17" t="s">
        <v>83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84</v>
      </c>
      <c r="B104" s="3"/>
      <c r="C104" s="17" t="s">
        <v>85</v>
      </c>
      <c r="D104" s="39">
        <f>D105</f>
        <v>41.5</v>
      </c>
      <c r="E104" s="39">
        <f>E105</f>
        <v>45.4</v>
      </c>
      <c r="F104" s="39">
        <f>F105</f>
        <v>48.3</v>
      </c>
    </row>
    <row r="105" spans="1:6" ht="29.25" customHeight="1">
      <c r="A105" s="3" t="s">
        <v>86</v>
      </c>
      <c r="B105" s="3"/>
      <c r="C105" s="17" t="s">
        <v>87</v>
      </c>
      <c r="D105" s="39">
        <v>41.5</v>
      </c>
      <c r="E105" s="44">
        <v>45.4</v>
      </c>
      <c r="F105" s="44">
        <v>48.3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1434.2599999999998</v>
      </c>
      <c r="F113" s="36">
        <f>F11+F91</f>
        <v>1578.96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mergeCells count="9">
    <mergeCell ref="C2:F2"/>
    <mergeCell ref="A115:C115"/>
    <mergeCell ref="C9:C10"/>
    <mergeCell ref="A7:D7"/>
    <mergeCell ref="A9:A10"/>
    <mergeCell ref="D9:D10"/>
    <mergeCell ref="A6:F6"/>
    <mergeCell ref="C4:F4"/>
    <mergeCell ref="E9:F9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3"/>
  <sheetViews>
    <sheetView workbookViewId="0" topLeftCell="A80">
      <selection activeCell="D110" sqref="D11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57" t="s">
        <v>125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126</v>
      </c>
      <c r="D4" s="57"/>
      <c r="E4" s="57"/>
      <c r="F4" s="57"/>
    </row>
    <row r="6" spans="1:6" ht="18.75">
      <c r="A6" s="48" t="s">
        <v>127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ht="12.75">
      <c r="D8" s="18" t="s">
        <v>0</v>
      </c>
    </row>
    <row r="9" spans="1:4" ht="19.5" customHeight="1">
      <c r="A9" s="54" t="s">
        <v>1</v>
      </c>
      <c r="B9" s="19"/>
      <c r="C9" s="53" t="s">
        <v>2</v>
      </c>
      <c r="D9" s="59" t="s">
        <v>3</v>
      </c>
    </row>
    <row r="10" spans="1:4" ht="20.25" customHeight="1">
      <c r="A10" s="55"/>
      <c r="B10" s="20"/>
      <c r="C10" s="53"/>
      <c r="D10" s="60"/>
    </row>
    <row r="11" spans="1:4" s="14" customFormat="1" ht="12.75">
      <c r="A11" s="13" t="s">
        <v>23</v>
      </c>
      <c r="B11" s="13"/>
      <c r="C11" s="4" t="s">
        <v>4</v>
      </c>
      <c r="D11" s="27">
        <f>D12+D37+D39+D43+D58+D80+D83</f>
        <v>2398.2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f>D15</f>
        <v>1950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f>D16</f>
        <v>1950</v>
      </c>
    </row>
    <row r="16" spans="1:4" ht="25.5">
      <c r="A16" s="3" t="s">
        <v>32</v>
      </c>
      <c r="B16" s="3"/>
      <c r="C16" s="5" t="s">
        <v>43</v>
      </c>
      <c r="D16" s="30">
        <f>D36</f>
        <v>1950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89</v>
      </c>
      <c r="D36" s="31">
        <v>1950</v>
      </c>
    </row>
    <row r="37" spans="1:4" s="14" customFormat="1" ht="12.75">
      <c r="A37" s="13" t="s">
        <v>26</v>
      </c>
      <c r="B37" s="13"/>
      <c r="C37" s="6" t="s">
        <v>7</v>
      </c>
      <c r="D37" s="27">
        <f>D38</f>
        <v>0</v>
      </c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>
        <f>D40+D41</f>
        <v>250</v>
      </c>
    </row>
    <row r="40" spans="1:4" ht="15" customHeight="1">
      <c r="A40" s="3" t="s">
        <v>46</v>
      </c>
      <c r="B40" s="3"/>
      <c r="C40" s="15" t="s">
        <v>35</v>
      </c>
      <c r="D40" s="32">
        <v>60</v>
      </c>
    </row>
    <row r="41" spans="1:4" ht="15" customHeight="1">
      <c r="A41" s="3" t="s">
        <v>47</v>
      </c>
      <c r="B41" s="3"/>
      <c r="C41" s="15" t="s">
        <v>36</v>
      </c>
      <c r="D41" s="32">
        <f>D42</f>
        <v>190</v>
      </c>
    </row>
    <row r="42" spans="1:4" ht="39" customHeight="1">
      <c r="A42" s="3" t="s">
        <v>48</v>
      </c>
      <c r="B42" s="3" t="s">
        <v>49</v>
      </c>
      <c r="C42" s="15" t="s">
        <v>50</v>
      </c>
      <c r="D42" s="32">
        <v>190</v>
      </c>
    </row>
    <row r="43" spans="1:4" ht="15" customHeight="1">
      <c r="A43" s="3" t="s">
        <v>54</v>
      </c>
      <c r="B43" s="3"/>
      <c r="C43" s="15" t="s">
        <v>51</v>
      </c>
      <c r="D43" s="32">
        <f>D44</f>
        <v>0</v>
      </c>
    </row>
    <row r="44" spans="1:4" ht="15" customHeight="1">
      <c r="A44" s="3" t="s">
        <v>55</v>
      </c>
      <c r="B44" s="3" t="s">
        <v>52</v>
      </c>
      <c r="C44" s="15" t="s">
        <v>53</v>
      </c>
      <c r="D44" s="32">
        <f>D45</f>
        <v>0</v>
      </c>
    </row>
    <row r="45" spans="1:4" ht="55.5" customHeight="1">
      <c r="A45" s="3" t="s">
        <v>57</v>
      </c>
      <c r="B45" s="3"/>
      <c r="C45" s="15" t="s">
        <v>56</v>
      </c>
      <c r="D45" s="32"/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f>D59</f>
        <v>77.2</v>
      </c>
    </row>
    <row r="59" spans="1:4" ht="51">
      <c r="A59" s="3" t="s">
        <v>58</v>
      </c>
      <c r="B59" s="3"/>
      <c r="C59" s="15" t="s">
        <v>59</v>
      </c>
      <c r="D59" s="28">
        <f>D61+D63</f>
        <v>77.2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f>D62</f>
        <v>77.2</v>
      </c>
    </row>
    <row r="62" spans="1:4" ht="63.75">
      <c r="A62" s="3" t="s">
        <v>60</v>
      </c>
      <c r="B62" s="3"/>
      <c r="C62" s="7" t="s">
        <v>90</v>
      </c>
      <c r="D62" s="33">
        <v>77.2</v>
      </c>
    </row>
    <row r="63" spans="1:4" ht="40.5" customHeight="1">
      <c r="A63" s="3" t="s">
        <v>112</v>
      </c>
      <c r="B63" s="3" t="s">
        <v>113</v>
      </c>
      <c r="C63" s="3" t="s">
        <v>113</v>
      </c>
      <c r="D63" s="33">
        <f>D64</f>
        <v>0</v>
      </c>
    </row>
    <row r="64" spans="1:4" ht="36">
      <c r="A64" s="3" t="s">
        <v>114</v>
      </c>
      <c r="B64" s="3"/>
      <c r="C64" s="3" t="s">
        <v>113</v>
      </c>
      <c r="D64" s="27"/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62</v>
      </c>
      <c r="B80" s="13"/>
      <c r="C80" s="6" t="s">
        <v>63</v>
      </c>
      <c r="D80" s="27">
        <f>D81</f>
        <v>11</v>
      </c>
    </row>
    <row r="81" spans="1:4" ht="25.5">
      <c r="A81" s="3" t="s">
        <v>64</v>
      </c>
      <c r="B81" s="3"/>
      <c r="C81" s="6" t="s">
        <v>65</v>
      </c>
      <c r="D81" s="27">
        <f>D82</f>
        <v>11</v>
      </c>
    </row>
    <row r="82" spans="1:4" ht="30" customHeight="1">
      <c r="A82" s="3" t="s">
        <v>66</v>
      </c>
      <c r="B82" s="3"/>
      <c r="C82" s="5" t="s">
        <v>67</v>
      </c>
      <c r="D82" s="30">
        <v>11</v>
      </c>
    </row>
    <row r="83" spans="1:4" s="14" customFormat="1" ht="17.25" customHeight="1">
      <c r="A83" s="13" t="s">
        <v>68</v>
      </c>
      <c r="B83" s="13"/>
      <c r="C83" s="6" t="s">
        <v>69</v>
      </c>
      <c r="D83" s="32">
        <f>D84</f>
        <v>110</v>
      </c>
    </row>
    <row r="84" spans="1:4" ht="30" customHeight="1">
      <c r="A84" s="3" t="s">
        <v>71</v>
      </c>
      <c r="B84" s="3"/>
      <c r="C84" s="6" t="s">
        <v>69</v>
      </c>
      <c r="D84" s="30">
        <f>D86</f>
        <v>110</v>
      </c>
    </row>
    <row r="85" spans="1:4" ht="12.75" hidden="1">
      <c r="A85" s="3"/>
      <c r="B85" s="3"/>
      <c r="C85" s="8"/>
      <c r="D85" s="35"/>
    </row>
    <row r="86" spans="1:4" ht="12.75">
      <c r="A86" s="3" t="s">
        <v>70</v>
      </c>
      <c r="B86" s="3"/>
      <c r="C86" s="6" t="s">
        <v>72</v>
      </c>
      <c r="D86" s="35">
        <v>110</v>
      </c>
    </row>
    <row r="87" spans="1:4" ht="12.75">
      <c r="A87" s="3" t="s">
        <v>9</v>
      </c>
      <c r="B87" s="3"/>
      <c r="C87" s="6" t="s">
        <v>10</v>
      </c>
      <c r="D87" s="27">
        <f>D88</f>
        <v>1311</v>
      </c>
    </row>
    <row r="88" spans="1:4" ht="38.25" customHeight="1">
      <c r="A88" s="3" t="s">
        <v>11</v>
      </c>
      <c r="B88" s="3"/>
      <c r="C88" s="5" t="s">
        <v>73</v>
      </c>
      <c r="D88" s="27">
        <f>D89+D94</f>
        <v>1311</v>
      </c>
    </row>
    <row r="89" spans="1:4" ht="25.5">
      <c r="A89" s="3" t="s">
        <v>12</v>
      </c>
      <c r="B89" s="3"/>
      <c r="C89" s="6" t="s">
        <v>74</v>
      </c>
      <c r="D89" s="27">
        <f>D90</f>
        <v>1159.8</v>
      </c>
    </row>
    <row r="90" spans="1:4" ht="24">
      <c r="A90" s="3" t="s">
        <v>88</v>
      </c>
      <c r="B90" s="3"/>
      <c r="C90" s="5" t="s">
        <v>75</v>
      </c>
      <c r="D90" s="30">
        <f>D93</f>
        <v>1159.8</v>
      </c>
    </row>
    <row r="91" spans="1:4" ht="38.25" hidden="1" outlineLevel="1">
      <c r="A91" s="9" t="s">
        <v>13</v>
      </c>
      <c r="B91" s="9"/>
      <c r="C91" s="10" t="s">
        <v>14</v>
      </c>
      <c r="D91" s="35"/>
    </row>
    <row r="92" spans="1:4" ht="12.75" hidden="1" collapsed="1">
      <c r="A92" s="3"/>
      <c r="B92" s="3"/>
      <c r="C92" s="5"/>
      <c r="D92" s="30"/>
    </row>
    <row r="93" spans="1:4" ht="25.5">
      <c r="A93" s="3" t="s">
        <v>76</v>
      </c>
      <c r="B93" s="3"/>
      <c r="C93" s="5" t="s">
        <v>77</v>
      </c>
      <c r="D93" s="30">
        <v>1159.8</v>
      </c>
    </row>
    <row r="94" spans="1:4" ht="25.5">
      <c r="A94" s="3" t="s">
        <v>78</v>
      </c>
      <c r="B94" s="3"/>
      <c r="C94" s="6" t="s">
        <v>79</v>
      </c>
      <c r="D94" s="36">
        <f>D95+D101</f>
        <v>151.2</v>
      </c>
    </row>
    <row r="95" spans="1:4" ht="26.25" customHeight="1">
      <c r="A95" s="3" t="s">
        <v>80</v>
      </c>
      <c r="B95" s="3"/>
      <c r="C95" s="5" t="s">
        <v>81</v>
      </c>
      <c r="D95" s="37">
        <f>D100</f>
        <v>0</v>
      </c>
    </row>
    <row r="96" spans="1:4" ht="12.75" hidden="1">
      <c r="A96" s="3"/>
      <c r="B96" s="3"/>
      <c r="C96" s="6"/>
      <c r="D96" s="36"/>
    </row>
    <row r="97" spans="1:4" ht="12.75" hidden="1">
      <c r="A97" s="3"/>
      <c r="B97" s="3"/>
      <c r="C97" s="5"/>
      <c r="D97" s="37"/>
    </row>
    <row r="98" spans="1:4" ht="38.25" hidden="1" outlineLevel="1">
      <c r="A98" s="9" t="s">
        <v>15</v>
      </c>
      <c r="B98" s="9"/>
      <c r="C98" s="10" t="s">
        <v>16</v>
      </c>
      <c r="D98" s="38"/>
    </row>
    <row r="99" spans="1:4" ht="29.25" customHeight="1" hidden="1" collapsed="1">
      <c r="A99" s="3"/>
      <c r="B99" s="3"/>
      <c r="C99" s="17"/>
      <c r="D99" s="39"/>
    </row>
    <row r="100" spans="1:4" ht="29.25" customHeight="1">
      <c r="A100" s="3" t="s">
        <v>82</v>
      </c>
      <c r="B100" s="3"/>
      <c r="C100" s="17" t="s">
        <v>83</v>
      </c>
      <c r="D100" s="39"/>
    </row>
    <row r="101" spans="1:4" ht="29.25" customHeight="1">
      <c r="A101" s="3" t="s">
        <v>84</v>
      </c>
      <c r="B101" s="3"/>
      <c r="C101" s="17" t="s">
        <v>85</v>
      </c>
      <c r="D101" s="39">
        <f>D102</f>
        <v>151.2</v>
      </c>
    </row>
    <row r="102" spans="1:4" ht="29.25" customHeight="1">
      <c r="A102" s="3" t="s">
        <v>86</v>
      </c>
      <c r="B102" s="3"/>
      <c r="C102" s="17" t="s">
        <v>87</v>
      </c>
      <c r="D102" s="39">
        <v>151.2</v>
      </c>
    </row>
    <row r="103" spans="1:4" ht="29.25" customHeight="1" hidden="1">
      <c r="A103" s="3"/>
      <c r="B103" s="3"/>
      <c r="C103" s="17"/>
      <c r="D103" s="39"/>
    </row>
    <row r="104" spans="1:4" ht="12.75" hidden="1">
      <c r="A104" s="3"/>
      <c r="B104" s="3"/>
      <c r="C104" s="5"/>
      <c r="D104" s="38"/>
    </row>
    <row r="105" spans="1:4" ht="12.75" hidden="1">
      <c r="A105" s="3"/>
      <c r="B105" s="3"/>
      <c r="C105" s="5"/>
      <c r="D105" s="38"/>
    </row>
    <row r="106" spans="1:4" ht="25.5" hidden="1">
      <c r="A106" s="3" t="s">
        <v>27</v>
      </c>
      <c r="B106" s="3"/>
      <c r="C106" s="6" t="s">
        <v>17</v>
      </c>
      <c r="D106" s="40">
        <f>D107</f>
        <v>0</v>
      </c>
    </row>
    <row r="107" spans="1:4" ht="18" customHeight="1" hidden="1">
      <c r="A107" s="3" t="s">
        <v>28</v>
      </c>
      <c r="B107" s="3"/>
      <c r="C107" s="5" t="s">
        <v>18</v>
      </c>
      <c r="D107" s="40">
        <f>D108</f>
        <v>0</v>
      </c>
    </row>
    <row r="108" spans="1:4" ht="20.25" customHeight="1" hidden="1">
      <c r="A108" s="3" t="s">
        <v>29</v>
      </c>
      <c r="B108" s="3"/>
      <c r="C108" s="6" t="s">
        <v>19</v>
      </c>
      <c r="D108" s="36">
        <f>D109</f>
        <v>0</v>
      </c>
    </row>
    <row r="109" spans="1:4" ht="12.75" hidden="1">
      <c r="A109" s="3" t="s">
        <v>30</v>
      </c>
      <c r="B109" s="3"/>
      <c r="C109" s="5" t="s">
        <v>31</v>
      </c>
      <c r="D109" s="37"/>
    </row>
    <row r="110" spans="1:4" ht="12.75">
      <c r="A110" s="11"/>
      <c r="B110" s="11"/>
      <c r="C110" s="8" t="s">
        <v>20</v>
      </c>
      <c r="D110" s="36">
        <f>D11+D87</f>
        <v>3709.2</v>
      </c>
    </row>
    <row r="111" spans="1:4" ht="15" customHeight="1">
      <c r="A111" s="12"/>
      <c r="B111" s="12"/>
      <c r="C111" s="5" t="s">
        <v>21</v>
      </c>
      <c r="D111" s="41"/>
    </row>
    <row r="112" spans="1:4" ht="12.75" hidden="1">
      <c r="A112" s="50"/>
      <c r="B112" s="51"/>
      <c r="C112" s="52"/>
      <c r="D112" s="24"/>
    </row>
    <row r="113" spans="1:4" ht="12.75" hidden="1">
      <c r="A113" s="3"/>
      <c r="B113" s="3"/>
      <c r="C113" s="6"/>
      <c r="D113" s="22"/>
    </row>
    <row r="114" spans="1:4" ht="12.75" hidden="1">
      <c r="A114" s="3"/>
      <c r="B114" s="3"/>
      <c r="C114" s="5"/>
      <c r="D114" s="23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5"/>
    </row>
    <row r="118" spans="1:4" ht="12.75" hidden="1">
      <c r="A118" s="3"/>
      <c r="B118" s="3"/>
      <c r="C118" s="6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5"/>
      <c r="D121" s="25"/>
    </row>
    <row r="122" spans="1:4" ht="12.75" hidden="1">
      <c r="A122" s="3"/>
      <c r="B122" s="3"/>
      <c r="C122" s="7"/>
      <c r="D122" s="26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</sheetData>
  <mergeCells count="8">
    <mergeCell ref="C2:F2"/>
    <mergeCell ref="A112:C112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2011-12-23T11:45:52Z</cp:lastPrinted>
  <dcterms:created xsi:type="dcterms:W3CDTF">2004-10-22T12:39:38Z</dcterms:created>
  <dcterms:modified xsi:type="dcterms:W3CDTF">2011-12-23T11:48:00Z</dcterms:modified>
  <cp:category/>
  <cp:version/>
  <cp:contentType/>
  <cp:contentStatus/>
</cp:coreProperties>
</file>