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(3)'!$9:$15</definedName>
  </definedNames>
  <calcPr calcId="125725"/>
</workbook>
</file>

<file path=xl/calcChain.xml><?xml version="1.0" encoding="utf-8"?>
<calcChain xmlns="http://schemas.openxmlformats.org/spreadsheetml/2006/main">
  <c r="B140" i="4"/>
  <c r="C16"/>
  <c r="D16"/>
  <c r="E16"/>
  <c r="F16"/>
  <c r="G16"/>
  <c r="H16"/>
  <c r="B16" l="1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<sst xmlns="http://schemas.openxmlformats.org/spreadsheetml/2006/main" count="200" uniqueCount="185">
  <si>
    <t xml:space="preserve"> (с км по км)</t>
  </si>
  <si>
    <t>Мосты (путепроводы)</t>
  </si>
  <si>
    <t>ИТОГО:</t>
  </si>
  <si>
    <t>щебень гранитный, обраб.  вяжущим</t>
  </si>
  <si>
    <t>Трубы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</si>
  <si>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</si>
  <si>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</si>
  <si>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</si>
  <si>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</si>
  <si>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</si>
  <si>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</si>
  <si>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Воронецкое сельское поселение</t>
  </si>
  <si>
    <t>Никольское сельское поселение</t>
  </si>
  <si>
    <t>Муравльское сельское поселение</t>
  </si>
  <si>
    <t>Троснянское сельское поселение</t>
  </si>
  <si>
    <t>Жерновецкое сельское поселение</t>
  </si>
  <si>
    <t>Пенновское сельское поселение</t>
  </si>
  <si>
    <t>ИТОГО :</t>
  </si>
  <si>
    <t>Малахово - Слободское сельское поселение</t>
  </si>
  <si>
    <t>ИТОГО ПО РАЙОНУ</t>
  </si>
  <si>
    <t>цементо-    бетонные</t>
  </si>
  <si>
    <t>асфальто-    бетонные</t>
  </si>
  <si>
    <t>переходные (щебеночные,   гравийные)</t>
  </si>
  <si>
    <t>Ширина  проезжей  части              покрытия, м</t>
  </si>
  <si>
    <t xml:space="preserve">в  границах Троснянского района Орловской  области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</si>
  <si>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</si>
  <si>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Приложение</t>
  </si>
  <si>
    <t>1шт.</t>
  </si>
  <si>
    <t>2шт.</t>
  </si>
  <si>
    <t>п. Могилевский</t>
  </si>
  <si>
    <t xml:space="preserve">автомобильных дорог   общего  пользования  местного  значения в границах населенных пунктов   </t>
  </si>
  <si>
    <t>с. Тросна, ул. Комсомольская</t>
  </si>
  <si>
    <t>с. Тросна, ул. Пролетарская</t>
  </si>
  <si>
    <t>с. Тросна, ул. Ленина</t>
  </si>
  <si>
    <t>с. Тросна, ул. Лескова</t>
  </si>
  <si>
    <t>с. Тросна, ул. Заводская</t>
  </si>
  <si>
    <t>с. Тросна, ул. Лебедева</t>
  </si>
  <si>
    <t>с. Тросна, ул. Пионерская</t>
  </si>
  <si>
    <t>с. Тросна, ул. Октябрьская</t>
  </si>
  <si>
    <t>с. Тросна, ул. Пименова</t>
  </si>
  <si>
    <t>с. Тросна, ул. Красный Май</t>
  </si>
  <si>
    <t>с. Тросна, ул. Сорокино</t>
  </si>
  <si>
    <t>с. Тросна, ул. Строительная</t>
  </si>
  <si>
    <t>с. Тросна, ул. 70 лет Октября</t>
  </si>
  <si>
    <t>с. Тросна, ул. Парковая</t>
  </si>
  <si>
    <t>с. Тросна, ул. Резника</t>
  </si>
  <si>
    <t>с. Тросна, ул. Победы</t>
  </si>
  <si>
    <t>с. Тросна, ул. Первомайская</t>
  </si>
  <si>
    <t>с. Тросна, ул. Молодежная</t>
  </si>
  <si>
    <t>с. Тросна, ул. Свободы</t>
  </si>
  <si>
    <t>с. Тросна, ул. Советская</t>
  </si>
  <si>
    <t>с. Тросна, ул. Мосина</t>
  </si>
  <si>
    <t>с. Тросна, ул. Губарева</t>
  </si>
  <si>
    <t>с. Тросна, ул. Каштановая</t>
  </si>
  <si>
    <t>с. Тросна, ул. Колхозная</t>
  </si>
  <si>
    <t>с. Тросна, ул. Лесная</t>
  </si>
  <si>
    <t>с. Тросна, ул. Московская</t>
  </si>
  <si>
    <t>с. Тросна, ул. Мира</t>
  </si>
  <si>
    <t>с. Тросна, ул. Набережная</t>
  </si>
  <si>
    <t>с. Тросна, ул. Ново-Московская</t>
  </si>
  <si>
    <t>с. Тросна, пер. Молодежный</t>
  </si>
  <si>
    <t>с. Тросна, ул. Садовая</t>
  </si>
  <si>
    <t>с. Тросна, ул. Партизанская</t>
  </si>
  <si>
    <t>с. Тросна, ул. Северная</t>
  </si>
  <si>
    <t>с. Тросна, пер. Строительный</t>
  </si>
  <si>
    <t>с. Тросна, ул. Школьная</t>
  </si>
  <si>
    <t>с. Тросна, пер. Заводской( в.т.ч. подъезд к д/с)</t>
  </si>
  <si>
    <t>д. Барково</t>
  </si>
  <si>
    <t>д. М. Тросна</t>
  </si>
  <si>
    <t>д. В. Морозиха</t>
  </si>
  <si>
    <t>д. В. Муханово</t>
  </si>
  <si>
    <t>д. Ефратово</t>
  </si>
  <si>
    <t>д. Гранкино</t>
  </si>
  <si>
    <t>д. Ильино-Нагорное</t>
  </si>
  <si>
    <t>д. Игинка</t>
  </si>
  <si>
    <t>д. Козловка</t>
  </si>
  <si>
    <t>д. Лаврово</t>
  </si>
  <si>
    <t>д. Ладарево</t>
  </si>
  <si>
    <t>д. Ладаревские Выселки</t>
  </si>
  <si>
    <t>д. Н. Морозиха</t>
  </si>
  <si>
    <t>д. Н. Турьи</t>
  </si>
  <si>
    <t>д. Покровское</t>
  </si>
  <si>
    <t>д. Разновилье</t>
  </si>
  <si>
    <t>д. Саковнинки</t>
  </si>
  <si>
    <t>д. Сомово</t>
  </si>
  <si>
    <t>д. Ср. Морозиха</t>
  </si>
  <si>
    <t>д. Хитровка</t>
  </si>
  <si>
    <t>д. Яковлево</t>
  </si>
  <si>
    <t>д. Красногорская</t>
  </si>
  <si>
    <t>с. Тросна, пер. Мосина</t>
  </si>
  <si>
    <t>с. Тросна, пер. Свободы</t>
  </si>
  <si>
    <t>с. Тросна, ул. Солнечная</t>
  </si>
  <si>
    <t>с. Тросна, ул. Генерала Пухова</t>
  </si>
  <si>
    <t>с. Тросна, ул. Генерала Галанина</t>
  </si>
  <si>
    <t>с. Жерновец</t>
  </si>
  <si>
    <t>д. Жизло-Павлово</t>
  </si>
  <si>
    <t>д. Н. Муханово, ул. Лизуновка</t>
  </si>
  <si>
    <t>д. Н.Муханово, ул. Деревня</t>
  </si>
  <si>
    <t>д. Н. Муханово, ул. Беляевка</t>
  </si>
  <si>
    <t>д. Н. Муханово, ул. Лесная</t>
  </si>
  <si>
    <t>д. Н. Муханово, ул. Детская</t>
  </si>
  <si>
    <t>д. Н. Муханово, ул. Заводская</t>
  </si>
  <si>
    <t>д. Н. Слободка</t>
  </si>
  <si>
    <t>п. Свобода</t>
  </si>
  <si>
    <t>д. Тугарино</t>
  </si>
  <si>
    <t>д. Чернодье</t>
  </si>
  <si>
    <t>д. Антоновка</t>
  </si>
  <si>
    <t>д. Антоновка (Новый поселок)</t>
  </si>
  <si>
    <t>с. Воронец</t>
  </si>
  <si>
    <t>металл., 6м.</t>
  </si>
  <si>
    <t>д. Лебедиха</t>
  </si>
  <si>
    <t>п. Лужок</t>
  </si>
  <si>
    <t>х. Надежда</t>
  </si>
  <si>
    <t>п. Село</t>
  </si>
  <si>
    <t>п. Шейка</t>
  </si>
  <si>
    <t>д. Каменец</t>
  </si>
  <si>
    <t>ж/б, 15м.+металл. 5м.</t>
  </si>
  <si>
    <t>с. Горчаково</t>
  </si>
  <si>
    <t>п. Кулига</t>
  </si>
  <si>
    <t>п. Макеевский</t>
  </si>
  <si>
    <t>с. Никольское</t>
  </si>
  <si>
    <t>с. Гнилец</t>
  </si>
  <si>
    <t>д. Березовка</t>
  </si>
  <si>
    <t>д. Красавка</t>
  </si>
  <si>
    <t>д. Соборовка</t>
  </si>
  <si>
    <t>п. Краснопавловский</t>
  </si>
  <si>
    <t>п. Бобрик</t>
  </si>
  <si>
    <t>металл. 5м.</t>
  </si>
  <si>
    <t>с. Муравль</t>
  </si>
  <si>
    <t>д. Турейка</t>
  </si>
  <si>
    <t>п. Дегтярный</t>
  </si>
  <si>
    <t>п. Соложенки</t>
  </si>
  <si>
    <t>п. Мишкинский</t>
  </si>
  <si>
    <t>д. Масловка</t>
  </si>
  <si>
    <t>д. Обыденки</t>
  </si>
  <si>
    <t>п. Алмазовский</t>
  </si>
  <si>
    <t>п. Александровский</t>
  </si>
  <si>
    <t>д. Измайлово</t>
  </si>
  <si>
    <t>д. Рудово</t>
  </si>
  <si>
    <t>металл., 5м.</t>
  </si>
  <si>
    <t>3шт.</t>
  </si>
  <si>
    <t>п. Рождественский</t>
  </si>
  <si>
    <t>с. Пенно-Бырдино</t>
  </si>
  <si>
    <t>с. Рождественское</t>
  </si>
  <si>
    <t>с. Пенно-Удельное</t>
  </si>
  <si>
    <t>п. Вечерняя Заря</t>
  </si>
  <si>
    <t>д. Бырдинка</t>
  </si>
  <si>
    <t>д. Красный Клин</t>
  </si>
  <si>
    <t>д. Змеевка</t>
  </si>
  <si>
    <t>д. Чичирино</t>
  </si>
  <si>
    <t>д. Фроловка</t>
  </si>
  <si>
    <t>п. Илюхинский</t>
  </si>
  <si>
    <t>п. Студенецкий</t>
  </si>
  <si>
    <t>с. Студенок</t>
  </si>
  <si>
    <t>п. Колычевский</t>
  </si>
  <si>
    <t>д. Редогощь</t>
  </si>
  <si>
    <t>п. Покровский</t>
  </si>
  <si>
    <t>п. Троицкий</t>
  </si>
  <si>
    <t>д. Слободка</t>
  </si>
  <si>
    <t>с. Высокое</t>
  </si>
  <si>
    <t>п. Чистые Бугры</t>
  </si>
  <si>
    <t>п. Красноармейский</t>
  </si>
  <si>
    <t>д. Чермошное</t>
  </si>
  <si>
    <t>с. Турьи</t>
  </si>
  <si>
    <t>с. Малахова Слобода</t>
  </si>
  <si>
    <t>д. Павлово</t>
  </si>
  <si>
    <t>д. Лопухинка</t>
  </si>
  <si>
    <t>д. Крапивка</t>
  </si>
  <si>
    <t>д. Свапские Дворы</t>
  </si>
  <si>
    <t>д. Ветренка</t>
  </si>
  <si>
    <t>металл.,15м.</t>
  </si>
  <si>
    <t>ж/б,25м.</t>
  </si>
  <si>
    <t>металл.,6м.</t>
  </si>
  <si>
    <t>ВСЕГО:</t>
  </si>
  <si>
    <t>Ломовецкое сельское поселение</t>
  </si>
  <si>
    <t>с. Ломовец</t>
  </si>
  <si>
    <t>с. Чернь</t>
  </si>
  <si>
    <t>д. Похвистнево</t>
  </si>
  <si>
    <t>8шт.</t>
  </si>
  <si>
    <t xml:space="preserve">грунтовые  </t>
  </si>
  <si>
    <t>Наименование</t>
  </si>
  <si>
    <t xml:space="preserve">  автомобильных дорог</t>
  </si>
  <si>
    <t>Протяженность, км.</t>
  </si>
  <si>
    <t>к постановлению № 125</t>
  </si>
  <si>
    <t>от 10 июня 2020г.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</si>
</sst>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26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4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" fillId="0" borderId="6" xfId="0" applyNumberFormat="1" applyFont="1" applyFill="1" applyBorder="1" applyAlignment="1" applyProtection="1">
      <alignment horizontal="center" vertical="top"/>
    </xf>
    <xf numFmtId="164" fontId="1" fillId="0" borderId="7" xfId="0" applyNumberFormat="1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4" fontId="3" fillId="0" borderId="6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4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4" fontId="0" fillId="0" borderId="6" xfId="0" applyNumberFormat="1" applyFont="1" applyFill="1" applyBorder="1" applyAlignment="1" applyProtection="1">
      <alignment horizontal="center" vertical="top"/>
    </xf>
    <xf numFmtId="164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4" fontId="8" fillId="0" borderId="6" xfId="0" applyNumberFormat="1" applyFont="1" applyFill="1" applyBorder="1" applyAlignment="1" applyProtection="1">
      <alignment horizontal="left" vertical="top" wrapText="1"/>
    </xf>
    <xf numFmtId="164" fontId="0" fillId="0" borderId="6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164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4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vertical="top"/>
    </xf>
    <xf numFmtId="2" fontId="0" fillId="0" borderId="6" xfId="0" applyNumberFormat="1" applyFont="1" applyFill="1" applyBorder="1" applyAlignment="1" applyProtection="1">
      <alignment vertical="top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4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vertical="top"/>
    </xf>
    <xf numFmtId="164" fontId="3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4" fontId="3" fillId="0" borderId="12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4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4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 wrapText="1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8" fillId="0" borderId="6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Border="1">
      <alignment vertical="top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0" fontId="8" fillId="0" borderId="30" xfId="0" applyNumberFormat="1" applyFont="1" applyFill="1" applyBorder="1" applyAlignment="1" applyProtection="1">
      <alignment vertical="top" wrapText="1"/>
    </xf>
    <xf numFmtId="0" fontId="8" fillId="0" borderId="31" xfId="0" applyNumberFormat="1" applyFont="1" applyFill="1" applyBorder="1" applyAlignment="1" applyProtection="1">
      <alignment vertical="top" wrapText="1"/>
    </xf>
    <xf numFmtId="0" fontId="8" fillId="0" borderId="32" xfId="0" applyNumberFormat="1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Alignment="1" applyProtection="1">
      <alignment vertical="top" wrapText="1"/>
    </xf>
    <xf numFmtId="0" fontId="16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3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3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3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3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164" fontId="3" fillId="0" borderId="7" xfId="0" applyNumberFormat="1" applyFont="1" applyFill="1" applyBorder="1" applyAlignment="1" applyProtection="1">
      <alignment horizontal="center" vertical="top"/>
    </xf>
    <xf numFmtId="164" fontId="3" fillId="0" borderId="13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3" xfId="0" applyNumberFormat="1" applyFont="1" applyFill="1" applyBorder="1" applyAlignment="1" applyProtection="1">
      <alignment horizontal="center" vertical="top"/>
    </xf>
    <xf numFmtId="49" fontId="3" fillId="0" borderId="7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3" xfId="0" applyNumberFormat="1" applyFont="1" applyFill="1" applyBorder="1" applyAlignment="1" applyProtection="1">
      <alignment horizontal="left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0" fillId="0" borderId="8" xfId="0" applyNumberFormat="1" applyFill="1" applyBorder="1" applyAlignment="1" applyProtection="1">
      <alignment horizontal="center" vertical="top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0" fillId="0" borderId="8" xfId="0" applyNumberFormat="1" applyFont="1" applyFill="1" applyBorder="1" applyAlignment="1" applyProtection="1">
      <alignment horizontal="center" vertical="top"/>
    </xf>
    <xf numFmtId="0" fontId="8" fillId="0" borderId="26" xfId="0" applyNumberFormat="1" applyFont="1" applyFill="1" applyBorder="1" applyAlignment="1" applyProtection="1">
      <alignment horizontal="center" vertical="top" wrapText="1"/>
    </xf>
    <xf numFmtId="0" fontId="3" fillId="0" borderId="26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164" fontId="3" fillId="0" borderId="9" xfId="0" applyNumberFormat="1" applyFont="1" applyFill="1" applyBorder="1" applyAlignment="1" applyProtection="1">
      <alignment horizontal="center" vertical="top"/>
    </xf>
    <xf numFmtId="164" fontId="3" fillId="0" borderId="10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164" fontId="0" fillId="0" borderId="7" xfId="0" applyNumberFormat="1" applyFont="1" applyFill="1" applyBorder="1" applyAlignment="1" applyProtection="1">
      <alignment horizontal="center" vertical="top"/>
    </xf>
    <xf numFmtId="164" fontId="0" fillId="0" borderId="1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16" fillId="0" borderId="23" xfId="0" applyNumberFormat="1" applyFont="1" applyFill="1" applyBorder="1" applyAlignment="1" applyProtection="1">
      <alignment horizontal="center" vertical="top"/>
    </xf>
    <xf numFmtId="0" fontId="16" fillId="0" borderId="24" xfId="0" applyNumberFormat="1" applyFont="1" applyFill="1" applyBorder="1" applyAlignment="1" applyProtection="1">
      <alignment horizontal="center" vertical="top"/>
    </xf>
    <xf numFmtId="0" fontId="16" fillId="0" borderId="25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6" fillId="0" borderId="27" xfId="0" applyNumberFormat="1" applyFont="1" applyFill="1" applyBorder="1" applyAlignment="1" applyProtection="1">
      <alignment horizontal="center" vertical="top" wrapText="1"/>
    </xf>
    <xf numFmtId="0" fontId="16" fillId="0" borderId="28" xfId="0" applyNumberFormat="1" applyFont="1" applyFill="1" applyBorder="1" applyAlignment="1" applyProtection="1">
      <alignment horizontal="center" vertical="top" wrapText="1"/>
    </xf>
    <xf numFmtId="0" fontId="16" fillId="0" borderId="29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6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5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5" fillId="0" borderId="18" xfId="0" applyNumberFormat="1" applyFont="1" applyFill="1" applyBorder="1" applyAlignment="1" applyProtection="1">
      <alignment vertical="top" wrapText="1"/>
    </xf>
    <xf numFmtId="0" fontId="5" fillId="0" borderId="19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zoomScale="90" zoomScaleNormal="90" zoomScalePageLayoutView="85" workbookViewId="0">
      <selection activeCell="M9" sqref="M9:N10"/>
    </sheetView>
  </sheetViews>
  <sheetFormatPr defaultRowHeight="12.75"/>
  <cols>
    <col min="1" max="1" width="27.42578125" style="1" customWidth="1"/>
    <col min="2" max="2" width="9.140625" style="2" customWidth="1"/>
    <col min="3" max="3" width="8.28515625" style="1" customWidth="1"/>
    <col min="4" max="4" width="9" style="1" customWidth="1"/>
    <col min="5" max="5" width="3.7109375" style="1" hidden="1" customWidth="1"/>
    <col min="6" max="6" width="9.42578125" style="1" customWidth="1"/>
    <col min="7" max="8" width="8.7109375" style="1" customWidth="1"/>
    <col min="9" max="10" width="7.85546875" style="1" customWidth="1"/>
    <col min="11" max="12" width="7.140625" style="1" customWidth="1"/>
    <col min="13" max="13" width="6.85546875" style="1" customWidth="1"/>
    <col min="14" max="14" width="6.42578125" style="1" customWidth="1"/>
    <col min="15" max="15" width="5.7109375" style="1" customWidth="1"/>
    <col min="16" max="16384" width="9.140625" style="1"/>
  </cols>
  <sheetData>
    <row r="1" spans="1:15" ht="16.5" customHeight="1">
      <c r="K1" s="78"/>
      <c r="L1" s="78" t="s">
        <v>26</v>
      </c>
      <c r="M1" s="78"/>
      <c r="N1" s="78"/>
      <c r="O1" s="78"/>
    </row>
    <row r="2" spans="1:15" ht="15">
      <c r="K2" s="78" t="s">
        <v>183</v>
      </c>
      <c r="L2" s="78"/>
      <c r="M2" s="78"/>
      <c r="N2" s="78"/>
      <c r="O2" s="78"/>
    </row>
    <row r="3" spans="1:15" ht="15">
      <c r="K3" s="78" t="s">
        <v>184</v>
      </c>
      <c r="L3" s="78"/>
      <c r="M3" s="78"/>
      <c r="N3" s="78"/>
      <c r="O3" s="78"/>
    </row>
    <row r="5" spans="1:15" ht="21.75" customHeight="1">
      <c r="A5" s="212" t="s">
        <v>25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</row>
    <row r="6" spans="1:15" s="5" customFormat="1" ht="18.75">
      <c r="A6" s="211" t="s">
        <v>30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</row>
    <row r="7" spans="1:15" s="5" customFormat="1" ht="26.25" customHeight="1">
      <c r="A7" s="211" t="s">
        <v>24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15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/>
    </row>
    <row r="9" spans="1:15" ht="17.25" customHeight="1">
      <c r="A9" s="117"/>
      <c r="B9" s="213" t="s">
        <v>182</v>
      </c>
      <c r="C9" s="204" t="s">
        <v>5</v>
      </c>
      <c r="D9" s="205"/>
      <c r="E9" s="205"/>
      <c r="F9" s="205"/>
      <c r="G9" s="206"/>
      <c r="H9" s="213" t="s">
        <v>179</v>
      </c>
      <c r="I9" s="204" t="s">
        <v>1</v>
      </c>
      <c r="J9" s="206"/>
      <c r="K9" s="204" t="s">
        <v>4</v>
      </c>
      <c r="L9" s="206"/>
      <c r="M9" s="204" t="s">
        <v>6</v>
      </c>
      <c r="N9" s="206"/>
      <c r="O9" s="213" t="s">
        <v>23</v>
      </c>
    </row>
    <row r="10" spans="1:15" ht="30.75" customHeight="1" thickBot="1">
      <c r="A10" s="7"/>
      <c r="B10" s="200"/>
      <c r="C10" s="207"/>
      <c r="D10" s="208"/>
      <c r="E10" s="208"/>
      <c r="F10" s="208"/>
      <c r="G10" s="209"/>
      <c r="H10" s="200"/>
      <c r="I10" s="207"/>
      <c r="J10" s="209"/>
      <c r="K10" s="207"/>
      <c r="L10" s="209"/>
      <c r="M10" s="207"/>
      <c r="N10" s="209"/>
      <c r="O10" s="200"/>
    </row>
    <row r="11" spans="1:15" ht="16.5" hidden="1" customHeight="1" thickBot="1">
      <c r="A11" s="7" t="s">
        <v>0</v>
      </c>
      <c r="B11" s="200"/>
      <c r="C11" s="223"/>
      <c r="D11" s="224"/>
      <c r="E11" s="224"/>
      <c r="F11" s="224"/>
      <c r="G11" s="225"/>
      <c r="H11" s="200"/>
      <c r="I11" s="10"/>
      <c r="J11" s="10"/>
      <c r="K11" s="8"/>
      <c r="L11" s="9"/>
      <c r="M11" s="8"/>
      <c r="N11" s="9"/>
      <c r="O11" s="200"/>
    </row>
    <row r="12" spans="1:15" ht="27" customHeight="1" thickBot="1">
      <c r="A12" s="7"/>
      <c r="B12" s="200"/>
      <c r="C12" s="220"/>
      <c r="D12" s="221"/>
      <c r="E12" s="221"/>
      <c r="F12" s="222"/>
      <c r="G12" s="213" t="s">
        <v>22</v>
      </c>
      <c r="H12" s="200"/>
      <c r="I12" s="210" t="s">
        <v>8</v>
      </c>
      <c r="J12" s="200" t="s">
        <v>9</v>
      </c>
      <c r="K12" s="210" t="s">
        <v>8</v>
      </c>
      <c r="L12" s="200" t="s">
        <v>10</v>
      </c>
      <c r="M12" s="200" t="s">
        <v>8</v>
      </c>
      <c r="N12" s="200" t="s">
        <v>7</v>
      </c>
      <c r="O12" s="200"/>
    </row>
    <row r="13" spans="1:15" ht="30" customHeight="1">
      <c r="A13" s="118" t="s">
        <v>180</v>
      </c>
      <c r="B13" s="200"/>
      <c r="C13" s="213" t="s">
        <v>20</v>
      </c>
      <c r="D13" s="216" t="s">
        <v>21</v>
      </c>
      <c r="E13" s="217"/>
      <c r="F13" s="213" t="s">
        <v>3</v>
      </c>
      <c r="G13" s="200"/>
      <c r="H13" s="200"/>
      <c r="I13" s="210"/>
      <c r="J13" s="200"/>
      <c r="K13" s="210"/>
      <c r="L13" s="200"/>
      <c r="M13" s="200"/>
      <c r="N13" s="200"/>
      <c r="O13" s="200"/>
    </row>
    <row r="14" spans="1:15" ht="23.25" customHeight="1" thickBot="1">
      <c r="A14" s="118" t="s">
        <v>181</v>
      </c>
      <c r="B14" s="200"/>
      <c r="C14" s="214"/>
      <c r="D14" s="218"/>
      <c r="E14" s="219"/>
      <c r="F14" s="214"/>
      <c r="G14" s="214"/>
      <c r="H14" s="214"/>
      <c r="I14" s="210"/>
      <c r="J14" s="200"/>
      <c r="K14" s="210"/>
      <c r="L14" s="200"/>
      <c r="M14" s="200"/>
      <c r="N14" s="200"/>
      <c r="O14" s="200"/>
    </row>
    <row r="15" spans="1:15" ht="15.75" customHeight="1">
      <c r="A15" s="55">
        <v>1</v>
      </c>
      <c r="B15" s="31">
        <v>2</v>
      </c>
      <c r="C15" s="31">
        <v>3</v>
      </c>
      <c r="D15" s="31">
        <v>4</v>
      </c>
      <c r="E15" s="215">
        <v>5</v>
      </c>
      <c r="F15" s="215"/>
      <c r="G15" s="31">
        <v>6</v>
      </c>
      <c r="H15" s="31">
        <v>7</v>
      </c>
      <c r="I15" s="31">
        <v>8</v>
      </c>
      <c r="J15" s="31">
        <v>9</v>
      </c>
      <c r="K15" s="31">
        <v>10</v>
      </c>
      <c r="L15" s="57">
        <v>11</v>
      </c>
      <c r="M15" s="57">
        <v>12</v>
      </c>
      <c r="N15" s="57">
        <v>13</v>
      </c>
      <c r="O15" s="57">
        <v>14</v>
      </c>
    </row>
    <row r="16" spans="1:15" ht="1.5" hidden="1" customHeight="1">
      <c r="A16" s="66" t="s">
        <v>19</v>
      </c>
      <c r="B16" s="67">
        <f>SUM(B82,B100,B114,B125,B140,B167,B180)</f>
        <v>239.05100000000002</v>
      </c>
      <c r="C16" s="67">
        <f t="shared" ref="C16:H16" si="0">SUM(C82,C100,C114,C125,C140,C167,C180)</f>
        <v>0</v>
      </c>
      <c r="D16" s="67">
        <f t="shared" si="0"/>
        <v>60.411999999999999</v>
      </c>
      <c r="E16" s="67">
        <f t="shared" si="0"/>
        <v>0</v>
      </c>
      <c r="F16" s="67">
        <f t="shared" si="0"/>
        <v>26.620000000000005</v>
      </c>
      <c r="G16" s="67">
        <f t="shared" si="0"/>
        <v>0</v>
      </c>
      <c r="H16" s="67">
        <f t="shared" si="0"/>
        <v>152.023</v>
      </c>
      <c r="I16" s="68"/>
      <c r="J16" s="33"/>
      <c r="K16" s="33"/>
      <c r="L16" s="33"/>
      <c r="M16" s="33"/>
      <c r="N16" s="33"/>
      <c r="O16" s="33"/>
    </row>
    <row r="17" spans="1:15" ht="18.75">
      <c r="A17" s="203" t="s">
        <v>14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</row>
    <row r="18" spans="1:15" ht="35.25" customHeight="1">
      <c r="A18" s="50" t="s">
        <v>31</v>
      </c>
      <c r="B18" s="11">
        <v>0.72299999999999998</v>
      </c>
      <c r="C18" s="51"/>
      <c r="D18" s="107">
        <v>0.72299999999999998</v>
      </c>
      <c r="E18" s="15"/>
      <c r="F18" s="15"/>
      <c r="G18" s="15"/>
      <c r="H18" s="15"/>
      <c r="I18" s="15"/>
      <c r="J18" s="15"/>
      <c r="K18" s="15"/>
      <c r="L18" s="26"/>
      <c r="M18" s="26"/>
      <c r="N18" s="75"/>
      <c r="O18" s="75">
        <v>3</v>
      </c>
    </row>
    <row r="19" spans="1:15" ht="18" customHeight="1">
      <c r="A19" s="13" t="s">
        <v>32</v>
      </c>
      <c r="B19" s="17">
        <v>0.627</v>
      </c>
      <c r="C19" s="15"/>
      <c r="D19" s="11">
        <v>0.627</v>
      </c>
      <c r="E19" s="15"/>
      <c r="F19" s="15"/>
      <c r="G19" s="15"/>
      <c r="H19" s="15"/>
      <c r="I19" s="15"/>
      <c r="J19" s="15"/>
      <c r="K19" s="15"/>
      <c r="L19" s="26"/>
      <c r="M19" s="52"/>
      <c r="N19" s="46"/>
      <c r="O19" s="75">
        <v>3</v>
      </c>
    </row>
    <row r="20" spans="1:15" ht="17.25" customHeight="1">
      <c r="A20" s="16" t="s">
        <v>33</v>
      </c>
      <c r="B20" s="11">
        <v>0.36499999999999999</v>
      </c>
      <c r="C20" s="15"/>
      <c r="D20" s="11">
        <v>0.36499999999999999</v>
      </c>
      <c r="E20" s="15"/>
      <c r="F20" s="15"/>
      <c r="G20" s="15"/>
      <c r="H20" s="15"/>
      <c r="I20" s="15"/>
      <c r="J20" s="15"/>
      <c r="K20" s="15"/>
      <c r="L20" s="26"/>
      <c r="M20" s="46"/>
      <c r="N20" s="46"/>
      <c r="O20" s="75">
        <v>3</v>
      </c>
    </row>
    <row r="21" spans="1:15" ht="17.25" customHeight="1">
      <c r="A21" s="16" t="s">
        <v>34</v>
      </c>
      <c r="B21" s="11">
        <v>0.75800000000000001</v>
      </c>
      <c r="C21" s="15"/>
      <c r="D21" s="11">
        <v>0.75800000000000001</v>
      </c>
      <c r="E21" s="15"/>
      <c r="F21" s="15"/>
      <c r="G21" s="15"/>
      <c r="H21" s="15"/>
      <c r="I21" s="15"/>
      <c r="J21" s="15"/>
      <c r="K21" s="15"/>
      <c r="L21" s="26"/>
      <c r="M21" s="46"/>
      <c r="N21" s="46"/>
      <c r="O21" s="75">
        <v>3</v>
      </c>
    </row>
    <row r="22" spans="1:15" ht="18.75" customHeight="1">
      <c r="A22" s="16" t="s">
        <v>35</v>
      </c>
      <c r="B22" s="11">
        <v>0.61799999999999999</v>
      </c>
      <c r="C22" s="15"/>
      <c r="D22" s="11">
        <v>0.61799999999999999</v>
      </c>
      <c r="E22" s="15"/>
      <c r="F22" s="15"/>
      <c r="G22" s="15"/>
      <c r="H22" s="15"/>
      <c r="I22" s="15"/>
      <c r="J22" s="15"/>
      <c r="K22" s="15"/>
      <c r="L22" s="26"/>
      <c r="M22" s="46"/>
      <c r="N22" s="46"/>
      <c r="O22" s="75">
        <v>3</v>
      </c>
    </row>
    <row r="23" spans="1:15" ht="17.25" customHeight="1">
      <c r="A23" s="16" t="s">
        <v>36</v>
      </c>
      <c r="B23" s="124">
        <v>0.53900000000000003</v>
      </c>
      <c r="C23" s="15"/>
      <c r="D23" s="126">
        <v>0.53900000000000003</v>
      </c>
      <c r="E23" s="15"/>
      <c r="F23" s="15"/>
      <c r="G23" s="15"/>
      <c r="H23" s="15"/>
      <c r="I23" s="15"/>
      <c r="J23" s="15"/>
      <c r="K23" s="15"/>
      <c r="L23" s="26"/>
      <c r="M23" s="46"/>
      <c r="N23" s="46"/>
      <c r="O23" s="75">
        <v>3</v>
      </c>
    </row>
    <row r="24" spans="1:15" ht="17.25" customHeight="1">
      <c r="A24" s="13" t="s">
        <v>38</v>
      </c>
      <c r="B24" s="11">
        <v>0.35099999999999998</v>
      </c>
      <c r="C24" s="15"/>
      <c r="D24" s="11">
        <v>0.35099999999999998</v>
      </c>
      <c r="E24" s="15"/>
      <c r="F24" s="15"/>
      <c r="G24" s="15"/>
      <c r="H24" s="15"/>
      <c r="I24" s="15"/>
      <c r="J24" s="15"/>
      <c r="K24" s="15"/>
      <c r="L24" s="26"/>
      <c r="M24" s="52"/>
      <c r="N24" s="46"/>
      <c r="O24" s="75">
        <v>4</v>
      </c>
    </row>
    <row r="25" spans="1:15" ht="16.5" customHeight="1">
      <c r="A25" s="13" t="s">
        <v>37</v>
      </c>
      <c r="B25" s="11">
        <v>0.68400000000000005</v>
      </c>
      <c r="C25" s="15"/>
      <c r="D25" s="11">
        <v>0.68400000000000005</v>
      </c>
      <c r="E25" s="15"/>
      <c r="F25" s="15"/>
      <c r="G25" s="15"/>
      <c r="H25" s="15"/>
      <c r="I25" s="15"/>
      <c r="J25" s="15"/>
      <c r="K25" s="15"/>
      <c r="L25" s="26"/>
      <c r="M25" s="52"/>
      <c r="N25" s="46"/>
      <c r="O25" s="75">
        <v>3</v>
      </c>
    </row>
    <row r="26" spans="1:15" ht="19.5" customHeight="1">
      <c r="A26" s="13" t="s">
        <v>39</v>
      </c>
      <c r="B26" s="11">
        <v>0.76100000000000001</v>
      </c>
      <c r="C26" s="15"/>
      <c r="D26" s="11">
        <v>0.76100000000000001</v>
      </c>
      <c r="E26" s="11"/>
      <c r="F26" s="15"/>
      <c r="G26" s="15"/>
      <c r="H26" s="15"/>
      <c r="I26" s="15"/>
      <c r="J26" s="15"/>
      <c r="K26" s="11"/>
      <c r="L26" s="29"/>
      <c r="M26" s="46"/>
      <c r="N26" s="46"/>
      <c r="O26" s="75">
        <v>3</v>
      </c>
    </row>
    <row r="27" spans="1:15" ht="30" customHeight="1">
      <c r="A27" s="13" t="s">
        <v>40</v>
      </c>
      <c r="B27" s="11">
        <v>0.72</v>
      </c>
      <c r="C27" s="15"/>
      <c r="D27" s="11">
        <v>0.72</v>
      </c>
      <c r="E27" s="15"/>
      <c r="F27" s="15"/>
      <c r="G27" s="15"/>
      <c r="H27" s="15"/>
      <c r="I27" s="15"/>
      <c r="J27" s="15"/>
      <c r="K27" s="15"/>
      <c r="L27" s="26"/>
      <c r="M27" s="46"/>
      <c r="N27" s="46"/>
      <c r="O27" s="75">
        <v>3</v>
      </c>
    </row>
    <row r="28" spans="1:15" ht="21.75" customHeight="1">
      <c r="A28" s="13" t="s">
        <v>41</v>
      </c>
      <c r="B28" s="125">
        <v>0.8</v>
      </c>
      <c r="C28" s="53"/>
      <c r="D28" s="11">
        <v>0.8</v>
      </c>
      <c r="E28" s="53"/>
      <c r="F28" s="53"/>
      <c r="G28" s="53"/>
      <c r="H28" s="11"/>
      <c r="I28" s="53"/>
      <c r="J28" s="53"/>
      <c r="K28" s="11"/>
      <c r="L28" s="29"/>
      <c r="M28" s="29"/>
      <c r="N28" s="29"/>
      <c r="O28" s="75">
        <v>3</v>
      </c>
    </row>
    <row r="29" spans="1:15" ht="21" customHeight="1">
      <c r="A29" s="134" t="s">
        <v>42</v>
      </c>
      <c r="B29" s="140">
        <v>0.30299999999999999</v>
      </c>
      <c r="C29" s="140"/>
      <c r="D29" s="140">
        <v>0.30299999999999999</v>
      </c>
      <c r="E29" s="11"/>
      <c r="F29" s="140"/>
      <c r="G29" s="140"/>
      <c r="H29" s="140"/>
      <c r="I29" s="140"/>
      <c r="J29" s="140"/>
      <c r="K29" s="140"/>
      <c r="L29" s="143"/>
      <c r="M29" s="143"/>
      <c r="N29" s="143"/>
      <c r="O29" s="154">
        <v>3</v>
      </c>
    </row>
    <row r="30" spans="1:15" ht="30.75" hidden="1" customHeight="1">
      <c r="A30" s="136"/>
      <c r="B30" s="139"/>
      <c r="C30" s="142"/>
      <c r="D30" s="162"/>
      <c r="E30" s="11"/>
      <c r="F30" s="142"/>
      <c r="G30" s="142"/>
      <c r="H30" s="142"/>
      <c r="I30" s="142"/>
      <c r="J30" s="142"/>
      <c r="K30" s="142"/>
      <c r="L30" s="145"/>
      <c r="M30" s="145"/>
      <c r="N30" s="145"/>
      <c r="O30" s="155"/>
    </row>
    <row r="31" spans="1:15" ht="31.5" customHeight="1">
      <c r="A31" s="13" t="s">
        <v>43</v>
      </c>
      <c r="B31" s="11">
        <v>0.61399999999999999</v>
      </c>
      <c r="C31" s="11"/>
      <c r="D31" s="11">
        <v>0.61399999999999999</v>
      </c>
      <c r="E31" s="11"/>
      <c r="F31" s="11"/>
      <c r="G31" s="11"/>
      <c r="H31" s="11"/>
      <c r="I31" s="11"/>
      <c r="J31" s="11"/>
      <c r="K31" s="11"/>
      <c r="L31" s="29"/>
      <c r="M31" s="48"/>
      <c r="N31" s="48"/>
      <c r="O31" s="75">
        <v>3</v>
      </c>
    </row>
    <row r="32" spans="1:15" ht="17.25" customHeight="1">
      <c r="A32" s="13" t="s">
        <v>44</v>
      </c>
      <c r="B32" s="11">
        <v>0.5</v>
      </c>
      <c r="C32" s="11"/>
      <c r="D32" s="11">
        <v>0.5</v>
      </c>
      <c r="E32" s="11"/>
      <c r="F32" s="11"/>
      <c r="G32" s="11"/>
      <c r="H32" s="11"/>
      <c r="I32" s="11"/>
      <c r="J32" s="11"/>
      <c r="K32" s="11"/>
      <c r="L32" s="29"/>
      <c r="M32" s="48"/>
      <c r="N32" s="48"/>
      <c r="O32" s="75">
        <v>3</v>
      </c>
    </row>
    <row r="33" spans="1:15" ht="17.25" customHeight="1">
      <c r="A33" s="13" t="s">
        <v>45</v>
      </c>
      <c r="B33" s="11">
        <v>0.498</v>
      </c>
      <c r="C33" s="11"/>
      <c r="D33" s="11">
        <v>0.498</v>
      </c>
      <c r="E33" s="11"/>
      <c r="F33" s="11"/>
      <c r="G33" s="11"/>
      <c r="H33" s="11"/>
      <c r="I33" s="11"/>
      <c r="J33" s="11"/>
      <c r="K33" s="11"/>
      <c r="L33" s="29"/>
      <c r="M33" s="48"/>
      <c r="N33" s="48"/>
      <c r="O33" s="75">
        <v>3</v>
      </c>
    </row>
    <row r="34" spans="1:15" ht="14.25" customHeight="1">
      <c r="A34" s="13" t="s">
        <v>46</v>
      </c>
      <c r="B34" s="11">
        <v>0.33600000000000002</v>
      </c>
      <c r="C34" s="11"/>
      <c r="D34" s="11">
        <v>0.33600000000000002</v>
      </c>
      <c r="E34" s="11"/>
      <c r="F34" s="11"/>
      <c r="G34" s="11"/>
      <c r="H34" s="11"/>
      <c r="I34" s="11"/>
      <c r="J34" s="11" t="s">
        <v>171</v>
      </c>
      <c r="K34" s="11"/>
      <c r="L34" s="29"/>
      <c r="M34" s="48"/>
      <c r="N34" s="48"/>
      <c r="O34" s="75">
        <v>3</v>
      </c>
    </row>
    <row r="35" spans="1:15" ht="35.25" customHeight="1">
      <c r="A35" s="13" t="s">
        <v>47</v>
      </c>
      <c r="B35" s="11">
        <v>0.80600000000000005</v>
      </c>
      <c r="C35" s="11"/>
      <c r="D35" s="11">
        <v>0.80600000000000005</v>
      </c>
      <c r="E35" s="11"/>
      <c r="F35" s="11"/>
      <c r="G35" s="11"/>
      <c r="H35" s="11"/>
      <c r="I35" s="11"/>
      <c r="J35" s="11"/>
      <c r="K35" s="11"/>
      <c r="L35" s="29"/>
      <c r="M35" s="48"/>
      <c r="N35" s="48"/>
      <c r="O35" s="75">
        <v>3</v>
      </c>
    </row>
    <row r="36" spans="1:15" ht="14.25" customHeight="1">
      <c r="A36" s="13" t="s">
        <v>48</v>
      </c>
      <c r="B36" s="11">
        <v>0.53600000000000003</v>
      </c>
      <c r="C36" s="11"/>
      <c r="D36" s="11">
        <v>0.53600000000000003</v>
      </c>
      <c r="E36" s="11"/>
      <c r="F36" s="11"/>
      <c r="G36" s="11"/>
      <c r="H36" s="11"/>
      <c r="I36" s="11"/>
      <c r="J36" s="11"/>
      <c r="K36" s="11"/>
      <c r="L36" s="29"/>
      <c r="M36" s="48"/>
      <c r="N36" s="48"/>
      <c r="O36" s="75">
        <v>3</v>
      </c>
    </row>
    <row r="37" spans="1:15" ht="14.25" customHeight="1">
      <c r="A37" s="13" t="s">
        <v>49</v>
      </c>
      <c r="B37" s="11">
        <v>0.42399999999999999</v>
      </c>
      <c r="C37" s="11"/>
      <c r="D37" s="11">
        <v>0.42399999999999999</v>
      </c>
      <c r="E37" s="11"/>
      <c r="F37" s="11"/>
      <c r="G37" s="11"/>
      <c r="H37" s="11"/>
      <c r="I37" s="11"/>
      <c r="J37" s="11"/>
      <c r="K37" s="11"/>
      <c r="L37" s="29"/>
      <c r="M37" s="48"/>
      <c r="N37" s="48"/>
      <c r="O37" s="75">
        <v>3</v>
      </c>
    </row>
    <row r="38" spans="1:15" ht="14.25" customHeight="1">
      <c r="A38" s="13" t="s">
        <v>50</v>
      </c>
      <c r="B38" s="11">
        <v>1.248</v>
      </c>
      <c r="C38" s="11"/>
      <c r="D38" s="11">
        <v>1.248</v>
      </c>
      <c r="E38" s="11"/>
      <c r="F38" s="11"/>
      <c r="G38" s="11"/>
      <c r="H38" s="11"/>
      <c r="I38" s="11"/>
      <c r="J38" s="11"/>
      <c r="K38" s="11"/>
      <c r="L38" s="29"/>
      <c r="M38" s="48"/>
      <c r="N38" s="48"/>
      <c r="O38" s="75">
        <v>3</v>
      </c>
    </row>
    <row r="39" spans="1:15" ht="14.25" customHeight="1">
      <c r="A39" s="13" t="s">
        <v>51</v>
      </c>
      <c r="B39" s="11">
        <v>0.97599999999999998</v>
      </c>
      <c r="C39" s="11"/>
      <c r="D39" s="11">
        <v>0.97599999999999998</v>
      </c>
      <c r="E39" s="11"/>
      <c r="F39" s="11"/>
      <c r="G39" s="11"/>
      <c r="H39" s="11"/>
      <c r="I39" s="11"/>
      <c r="J39" s="11"/>
      <c r="K39" s="11"/>
      <c r="L39" s="29"/>
      <c r="M39" s="48"/>
      <c r="N39" s="48"/>
      <c r="O39" s="75">
        <v>3</v>
      </c>
    </row>
    <row r="40" spans="1:15" ht="14.25" customHeight="1">
      <c r="A40" s="13" t="s">
        <v>52</v>
      </c>
      <c r="B40" s="11">
        <v>0.74399999999999999</v>
      </c>
      <c r="C40" s="11"/>
      <c r="D40" s="11">
        <v>0.74399999999999999</v>
      </c>
      <c r="E40" s="11"/>
      <c r="F40" s="11"/>
      <c r="G40" s="11"/>
      <c r="H40" s="11"/>
      <c r="I40" s="11"/>
      <c r="J40" s="11"/>
      <c r="K40" s="11"/>
      <c r="L40" s="29"/>
      <c r="M40" s="48"/>
      <c r="N40" s="48"/>
      <c r="O40" s="75">
        <v>3</v>
      </c>
    </row>
    <row r="41" spans="1:15" ht="14.25" customHeight="1">
      <c r="A41" s="13" t="s">
        <v>53</v>
      </c>
      <c r="B41" s="11">
        <v>0.223</v>
      </c>
      <c r="C41" s="11"/>
      <c r="D41" s="11">
        <v>0.11</v>
      </c>
      <c r="E41" s="11"/>
      <c r="F41" s="11"/>
      <c r="G41" s="11"/>
      <c r="H41" s="11">
        <v>0.113</v>
      </c>
      <c r="I41" s="11"/>
      <c r="J41" s="11"/>
      <c r="K41" s="11"/>
      <c r="L41" s="29"/>
      <c r="M41" s="48"/>
      <c r="N41" s="48"/>
      <c r="O41" s="75">
        <v>3</v>
      </c>
    </row>
    <row r="42" spans="1:15" ht="14.25" customHeight="1">
      <c r="A42" s="13" t="s">
        <v>54</v>
      </c>
      <c r="B42" s="11">
        <v>0.52700000000000002</v>
      </c>
      <c r="C42" s="11"/>
      <c r="D42" s="11">
        <v>0.52700000000000002</v>
      </c>
      <c r="E42" s="11"/>
      <c r="F42" s="11"/>
      <c r="G42" s="11"/>
      <c r="H42" s="11"/>
      <c r="I42" s="11"/>
      <c r="J42" s="11"/>
      <c r="K42" s="11"/>
      <c r="L42" s="29"/>
      <c r="M42" s="48"/>
      <c r="N42" s="48"/>
      <c r="O42" s="75">
        <v>3</v>
      </c>
    </row>
    <row r="43" spans="1:15" ht="14.25" customHeight="1">
      <c r="A43" s="13" t="s">
        <v>55</v>
      </c>
      <c r="B43" s="11">
        <v>0.79500000000000004</v>
      </c>
      <c r="C43" s="11"/>
      <c r="D43" s="11">
        <v>0.79500000000000004</v>
      </c>
      <c r="E43" s="11"/>
      <c r="F43" s="11"/>
      <c r="G43" s="11"/>
      <c r="H43" s="11"/>
      <c r="I43" s="11"/>
      <c r="J43" s="11"/>
      <c r="K43" s="11"/>
      <c r="L43" s="29"/>
      <c r="M43" s="48"/>
      <c r="N43" s="48"/>
      <c r="O43" s="75">
        <v>3</v>
      </c>
    </row>
    <row r="44" spans="1:15" ht="14.25" customHeight="1">
      <c r="A44" s="13" t="s">
        <v>56</v>
      </c>
      <c r="B44" s="11">
        <v>2</v>
      </c>
      <c r="C44" s="11"/>
      <c r="D44" s="11">
        <v>2</v>
      </c>
      <c r="E44" s="11"/>
      <c r="F44" s="11"/>
      <c r="G44" s="11"/>
      <c r="H44" s="11"/>
      <c r="I44" s="11"/>
      <c r="J44" s="11"/>
      <c r="K44" s="11"/>
      <c r="L44" s="29"/>
      <c r="M44" s="48"/>
      <c r="N44" s="48"/>
      <c r="O44" s="75">
        <v>3</v>
      </c>
    </row>
    <row r="45" spans="1:15" ht="14.25" customHeight="1">
      <c r="A45" s="13" t="s">
        <v>57</v>
      </c>
      <c r="B45" s="11">
        <v>0.54100000000000004</v>
      </c>
      <c r="C45" s="11"/>
      <c r="D45" s="11">
        <v>0.54100000000000004</v>
      </c>
      <c r="E45" s="11"/>
      <c r="F45" s="11"/>
      <c r="G45" s="11"/>
      <c r="H45" s="11"/>
      <c r="I45" s="11"/>
      <c r="J45" s="11"/>
      <c r="K45" s="11"/>
      <c r="L45" s="29"/>
      <c r="M45" s="48"/>
      <c r="N45" s="48"/>
      <c r="O45" s="75">
        <v>3</v>
      </c>
    </row>
    <row r="46" spans="1:15" ht="14.25" customHeight="1">
      <c r="A46" s="13" t="s">
        <v>58</v>
      </c>
      <c r="B46" s="11">
        <v>0.84299999999999997</v>
      </c>
      <c r="C46" s="11"/>
      <c r="D46" s="11">
        <v>0.84299999999999997</v>
      </c>
      <c r="E46" s="11"/>
      <c r="F46" s="11"/>
      <c r="G46" s="11"/>
      <c r="H46" s="11"/>
      <c r="I46" s="11"/>
      <c r="J46" s="11"/>
      <c r="K46" s="11"/>
      <c r="L46" s="29"/>
      <c r="M46" s="48"/>
      <c r="N46" s="48"/>
      <c r="O46" s="75">
        <v>3</v>
      </c>
    </row>
    <row r="47" spans="1:15" ht="38.25" customHeight="1">
      <c r="A47" s="13" t="s">
        <v>59</v>
      </c>
      <c r="B47" s="11">
        <v>0.58699999999999997</v>
      </c>
      <c r="C47" s="11"/>
      <c r="D47" s="11">
        <v>0.58699999999999997</v>
      </c>
      <c r="E47" s="11"/>
      <c r="F47" s="11"/>
      <c r="G47" s="11"/>
      <c r="H47" s="11"/>
      <c r="I47" s="11"/>
      <c r="J47" s="11"/>
      <c r="K47" s="11"/>
      <c r="L47" s="29"/>
      <c r="M47" s="48"/>
      <c r="N47" s="48"/>
      <c r="O47" s="75">
        <v>3</v>
      </c>
    </row>
    <row r="48" spans="1:15" ht="31.5" customHeight="1">
      <c r="A48" s="13" t="s">
        <v>60</v>
      </c>
      <c r="B48" s="11">
        <v>0.18</v>
      </c>
      <c r="C48" s="11"/>
      <c r="D48" s="11">
        <v>0.18</v>
      </c>
      <c r="E48" s="11"/>
      <c r="F48" s="11"/>
      <c r="G48" s="11"/>
      <c r="H48" s="11"/>
      <c r="I48" s="11"/>
      <c r="J48" s="11"/>
      <c r="K48" s="11"/>
      <c r="L48" s="29"/>
      <c r="M48" s="48"/>
      <c r="N48" s="48"/>
      <c r="O48" s="75">
        <v>3</v>
      </c>
    </row>
    <row r="49" spans="1:15" ht="14.25" customHeight="1">
      <c r="A49" s="13" t="s">
        <v>61</v>
      </c>
      <c r="B49" s="11">
        <v>0.40100000000000002</v>
      </c>
      <c r="C49" s="11"/>
      <c r="D49" s="11">
        <v>0.40100000000000002</v>
      </c>
      <c r="E49" s="11"/>
      <c r="F49" s="11"/>
      <c r="G49" s="11"/>
      <c r="H49" s="11"/>
      <c r="I49" s="11"/>
      <c r="J49" s="11"/>
      <c r="K49" s="11"/>
      <c r="L49" s="29"/>
      <c r="M49" s="48"/>
      <c r="N49" s="48"/>
      <c r="O49" s="75">
        <v>3</v>
      </c>
    </row>
    <row r="50" spans="1:15" ht="14.25" customHeight="1">
      <c r="A50" s="13" t="s">
        <v>62</v>
      </c>
      <c r="B50" s="11">
        <v>0.27</v>
      </c>
      <c r="C50" s="11"/>
      <c r="D50" s="11">
        <v>0.27</v>
      </c>
      <c r="E50" s="11"/>
      <c r="F50" s="11"/>
      <c r="G50" s="11"/>
      <c r="H50" s="11"/>
      <c r="I50" s="11"/>
      <c r="J50" s="11"/>
      <c r="K50" s="11"/>
      <c r="L50" s="29"/>
      <c r="M50" s="48"/>
      <c r="N50" s="48"/>
      <c r="O50" s="75">
        <v>3</v>
      </c>
    </row>
    <row r="51" spans="1:15" ht="14.25" customHeight="1">
      <c r="A51" s="13" t="s">
        <v>63</v>
      </c>
      <c r="B51" s="11">
        <v>0.53600000000000003</v>
      </c>
      <c r="C51" s="11"/>
      <c r="D51" s="11">
        <v>0.53600000000000003</v>
      </c>
      <c r="E51" s="11"/>
      <c r="F51" s="11"/>
      <c r="G51" s="11"/>
      <c r="H51" s="11"/>
      <c r="I51" s="11"/>
      <c r="J51" s="11"/>
      <c r="K51" s="11"/>
      <c r="L51" s="29"/>
      <c r="M51" s="48"/>
      <c r="N51" s="48"/>
      <c r="O51" s="75">
        <v>3</v>
      </c>
    </row>
    <row r="52" spans="1:15" ht="34.5" customHeight="1">
      <c r="A52" s="13" t="s">
        <v>64</v>
      </c>
      <c r="B52" s="11">
        <v>0.17299999999999999</v>
      </c>
      <c r="C52" s="11"/>
      <c r="D52" s="11">
        <v>0.17299999999999999</v>
      </c>
      <c r="E52" s="11"/>
      <c r="F52" s="11"/>
      <c r="G52" s="11"/>
      <c r="H52" s="11"/>
      <c r="I52" s="11"/>
      <c r="J52" s="11"/>
      <c r="K52" s="11"/>
      <c r="L52" s="29"/>
      <c r="M52" s="48"/>
      <c r="N52" s="48"/>
      <c r="O52" s="75">
        <v>3</v>
      </c>
    </row>
    <row r="53" spans="1:15" ht="14.25" customHeight="1">
      <c r="A53" s="13" t="s">
        <v>65</v>
      </c>
      <c r="B53" s="11">
        <v>0.26500000000000001</v>
      </c>
      <c r="C53" s="11"/>
      <c r="D53" s="11">
        <v>0.26500000000000001</v>
      </c>
      <c r="E53" s="11"/>
      <c r="F53" s="11"/>
      <c r="G53" s="11"/>
      <c r="H53" s="11"/>
      <c r="I53" s="11"/>
      <c r="J53" s="11"/>
      <c r="K53" s="11"/>
      <c r="L53" s="29"/>
      <c r="M53" s="48"/>
      <c r="N53" s="48"/>
      <c r="O53" s="75">
        <v>3</v>
      </c>
    </row>
    <row r="54" spans="1:15" ht="36" customHeight="1">
      <c r="A54" s="13" t="s">
        <v>66</v>
      </c>
      <c r="B54" s="11">
        <v>0.23599999999999999</v>
      </c>
      <c r="C54" s="11"/>
      <c r="D54" s="11">
        <v>0.23599999999999999</v>
      </c>
      <c r="E54" s="11"/>
      <c r="F54" s="11"/>
      <c r="G54" s="11"/>
      <c r="H54" s="11"/>
      <c r="I54" s="11"/>
      <c r="J54" s="11"/>
      <c r="K54" s="11"/>
      <c r="L54" s="29"/>
      <c r="M54" s="48"/>
      <c r="N54" s="48"/>
      <c r="O54" s="75">
        <v>3</v>
      </c>
    </row>
    <row r="55" spans="1:15" ht="14.25" customHeight="1">
      <c r="A55" s="13" t="s">
        <v>67</v>
      </c>
      <c r="B55" s="11">
        <v>0.78200000000000003</v>
      </c>
      <c r="C55" s="11"/>
      <c r="D55" s="11">
        <v>0.78200000000000003</v>
      </c>
      <c r="E55" s="11"/>
      <c r="F55" s="11"/>
      <c r="G55" s="11"/>
      <c r="H55" s="11"/>
      <c r="I55" s="11"/>
      <c r="J55" s="11"/>
      <c r="K55" s="11"/>
      <c r="L55" s="29"/>
      <c r="M55" s="48"/>
      <c r="N55" s="48"/>
      <c r="O55" s="75">
        <v>3</v>
      </c>
    </row>
    <row r="56" spans="1:15" ht="14.25" customHeight="1">
      <c r="A56" s="13" t="s">
        <v>68</v>
      </c>
      <c r="B56" s="11">
        <v>0.749</v>
      </c>
      <c r="C56" s="11"/>
      <c r="D56" s="11">
        <v>0.749</v>
      </c>
      <c r="E56" s="11"/>
      <c r="F56" s="11"/>
      <c r="G56" s="11"/>
      <c r="H56" s="11"/>
      <c r="I56" s="11"/>
      <c r="J56" s="11"/>
      <c r="K56" s="11"/>
      <c r="L56" s="29"/>
      <c r="M56" s="48"/>
      <c r="N56" s="48"/>
      <c r="O56" s="75">
        <v>3</v>
      </c>
    </row>
    <row r="57" spans="1:15" ht="14.25" customHeight="1">
      <c r="A57" s="13" t="s">
        <v>69</v>
      </c>
      <c r="B57" s="11">
        <v>1</v>
      </c>
      <c r="C57" s="11"/>
      <c r="D57" s="11"/>
      <c r="E57" s="11"/>
      <c r="F57" s="11"/>
      <c r="G57" s="11"/>
      <c r="H57" s="11">
        <v>1</v>
      </c>
      <c r="I57" s="11"/>
      <c r="J57" s="11"/>
      <c r="K57" s="11"/>
      <c r="L57" s="29"/>
      <c r="M57" s="48"/>
      <c r="N57" s="48"/>
      <c r="O57" s="75">
        <v>3</v>
      </c>
    </row>
    <row r="58" spans="1:15" ht="14.25" customHeight="1">
      <c r="A58" s="13" t="s">
        <v>70</v>
      </c>
      <c r="B58" s="11">
        <v>2.44</v>
      </c>
      <c r="C58" s="11"/>
      <c r="D58" s="11">
        <v>2.44</v>
      </c>
      <c r="E58" s="11"/>
      <c r="F58" s="11"/>
      <c r="G58" s="11"/>
      <c r="H58" s="107"/>
      <c r="I58" s="11"/>
      <c r="J58" s="11"/>
      <c r="K58" s="11"/>
      <c r="L58" s="29"/>
      <c r="M58" s="48"/>
      <c r="N58" s="48"/>
      <c r="O58" s="75">
        <v>3</v>
      </c>
    </row>
    <row r="59" spans="1:15" ht="25.5" customHeight="1">
      <c r="A59" s="13" t="s">
        <v>71</v>
      </c>
      <c r="B59" s="11">
        <v>1.68</v>
      </c>
      <c r="C59" s="11"/>
      <c r="D59" s="11">
        <v>1.18</v>
      </c>
      <c r="E59" s="11"/>
      <c r="F59" s="11"/>
      <c r="G59" s="11"/>
      <c r="H59" s="11">
        <v>0.5</v>
      </c>
      <c r="I59" s="11"/>
      <c r="J59" s="11"/>
      <c r="K59" s="11"/>
      <c r="L59" s="29" t="s">
        <v>109</v>
      </c>
      <c r="M59" s="48"/>
      <c r="N59" s="48"/>
      <c r="O59" s="75">
        <v>3</v>
      </c>
    </row>
    <row r="60" spans="1:15" ht="14.25" customHeight="1">
      <c r="A60" s="13" t="s">
        <v>72</v>
      </c>
      <c r="B60" s="11">
        <v>2.7160000000000002</v>
      </c>
      <c r="C60" s="11"/>
      <c r="D60" s="11">
        <v>1.5</v>
      </c>
      <c r="E60" s="11"/>
      <c r="F60" s="11"/>
      <c r="G60" s="11"/>
      <c r="H60" s="11">
        <v>1.22</v>
      </c>
      <c r="I60" s="11"/>
      <c r="J60" s="11"/>
      <c r="K60" s="11"/>
      <c r="L60" s="29"/>
      <c r="M60" s="48"/>
      <c r="N60" s="48"/>
      <c r="O60" s="75">
        <v>3</v>
      </c>
    </row>
    <row r="61" spans="1:15" ht="14.25" customHeight="1">
      <c r="A61" s="13" t="s">
        <v>73</v>
      </c>
      <c r="B61" s="11">
        <v>0.64500000000000002</v>
      </c>
      <c r="C61" s="11"/>
      <c r="D61" s="11">
        <v>0.64500000000000002</v>
      </c>
      <c r="E61" s="11"/>
      <c r="F61" s="11"/>
      <c r="G61" s="11"/>
      <c r="H61" s="107"/>
      <c r="I61" s="11"/>
      <c r="J61" s="11"/>
      <c r="K61" s="11"/>
      <c r="L61" s="29"/>
      <c r="M61" s="48"/>
      <c r="N61" s="48"/>
      <c r="O61" s="75">
        <v>3</v>
      </c>
    </row>
    <row r="62" spans="1:15" ht="14.25" customHeight="1">
      <c r="A62" s="13" t="s">
        <v>74</v>
      </c>
      <c r="B62" s="11">
        <v>0.79100000000000004</v>
      </c>
      <c r="C62" s="11"/>
      <c r="D62" s="107"/>
      <c r="E62" s="11"/>
      <c r="F62" s="11">
        <v>0.33</v>
      </c>
      <c r="G62" s="11"/>
      <c r="H62" s="11">
        <v>0.46100000000000002</v>
      </c>
      <c r="I62" s="11"/>
      <c r="J62" s="11"/>
      <c r="K62" s="11"/>
      <c r="L62" s="29"/>
      <c r="M62" s="48"/>
      <c r="N62" s="48"/>
      <c r="O62" s="75">
        <v>3</v>
      </c>
    </row>
    <row r="63" spans="1:15" ht="14.25" customHeight="1">
      <c r="A63" s="13" t="s">
        <v>75</v>
      </c>
      <c r="B63" s="11">
        <v>0.8</v>
      </c>
      <c r="C63" s="11"/>
      <c r="D63" s="107"/>
      <c r="E63" s="11"/>
      <c r="F63" s="11"/>
      <c r="G63" s="11"/>
      <c r="H63" s="11">
        <v>0.8</v>
      </c>
      <c r="I63" s="11"/>
      <c r="J63" s="11"/>
      <c r="K63" s="11"/>
      <c r="L63" s="29"/>
      <c r="M63" s="48"/>
      <c r="N63" s="48"/>
      <c r="O63" s="75">
        <v>3</v>
      </c>
    </row>
    <row r="64" spans="1:15" ht="14.25" customHeight="1">
      <c r="A64" s="13" t="s">
        <v>76</v>
      </c>
      <c r="B64" s="11">
        <v>1</v>
      </c>
      <c r="C64" s="11"/>
      <c r="D64" s="107"/>
      <c r="E64" s="11"/>
      <c r="F64" s="11"/>
      <c r="G64" s="11"/>
      <c r="H64" s="11">
        <v>1</v>
      </c>
      <c r="I64" s="11"/>
      <c r="J64" s="11"/>
      <c r="K64" s="11"/>
      <c r="L64" s="29"/>
      <c r="M64" s="48"/>
      <c r="N64" s="48"/>
      <c r="O64" s="75">
        <v>3</v>
      </c>
    </row>
    <row r="65" spans="1:15" ht="14.25" customHeight="1">
      <c r="A65" s="13" t="s">
        <v>77</v>
      </c>
      <c r="B65" s="11">
        <v>2.2440000000000002</v>
      </c>
      <c r="C65" s="11"/>
      <c r="D65" s="107"/>
      <c r="E65" s="11"/>
      <c r="F65" s="11">
        <v>1.7</v>
      </c>
      <c r="G65" s="11"/>
      <c r="H65" s="11">
        <v>0.54400000000000004</v>
      </c>
      <c r="I65" s="11"/>
      <c r="J65" s="11"/>
      <c r="K65" s="11"/>
      <c r="L65" s="29"/>
      <c r="M65" s="48"/>
      <c r="N65" s="48"/>
      <c r="O65" s="75">
        <v>3</v>
      </c>
    </row>
    <row r="66" spans="1:15" ht="14.25" customHeight="1">
      <c r="A66" s="13" t="s">
        <v>78</v>
      </c>
      <c r="B66" s="11">
        <v>0.8</v>
      </c>
      <c r="C66" s="11"/>
      <c r="D66" s="107"/>
      <c r="E66" s="11"/>
      <c r="F66" s="11"/>
      <c r="G66" s="11"/>
      <c r="H66" s="11">
        <v>0.8</v>
      </c>
      <c r="I66" s="11"/>
      <c r="J66" s="11"/>
      <c r="K66" s="11"/>
      <c r="L66" s="29"/>
      <c r="M66" s="48"/>
      <c r="N66" s="48"/>
      <c r="O66" s="75">
        <v>3</v>
      </c>
    </row>
    <row r="67" spans="1:15" ht="14.25" customHeight="1">
      <c r="A67" s="13" t="s">
        <v>79</v>
      </c>
      <c r="B67" s="11">
        <v>3.6</v>
      </c>
      <c r="C67" s="11"/>
      <c r="D67" s="11">
        <v>0.6</v>
      </c>
      <c r="E67" s="11"/>
      <c r="F67" s="11">
        <v>3</v>
      </c>
      <c r="G67" s="11"/>
      <c r="H67" s="107"/>
      <c r="I67" s="11"/>
      <c r="J67" s="11"/>
      <c r="K67" s="11"/>
      <c r="L67" s="29"/>
      <c r="M67" s="48"/>
      <c r="N67" s="48"/>
      <c r="O67" s="75">
        <v>3</v>
      </c>
    </row>
    <row r="68" spans="1:15" ht="14.25" customHeight="1">
      <c r="A68" s="13" t="s">
        <v>80</v>
      </c>
      <c r="B68" s="11">
        <v>2.4300000000000002</v>
      </c>
      <c r="C68" s="11"/>
      <c r="D68" s="11">
        <v>0.5</v>
      </c>
      <c r="E68" s="11"/>
      <c r="F68" s="11"/>
      <c r="G68" s="11"/>
      <c r="H68" s="11">
        <v>1.93</v>
      </c>
      <c r="I68" s="11"/>
      <c r="J68" s="11"/>
      <c r="K68" s="11"/>
      <c r="L68" s="29"/>
      <c r="M68" s="48"/>
      <c r="N68" s="48"/>
      <c r="O68" s="75">
        <v>3</v>
      </c>
    </row>
    <row r="69" spans="1:15" ht="28.5" customHeight="1">
      <c r="A69" s="13" t="s">
        <v>81</v>
      </c>
      <c r="B69" s="11">
        <v>1.41</v>
      </c>
      <c r="C69" s="11"/>
      <c r="D69" s="107"/>
      <c r="E69" s="11"/>
      <c r="F69" s="11">
        <v>1.41</v>
      </c>
      <c r="G69" s="11"/>
      <c r="H69" s="107"/>
      <c r="I69" s="11"/>
      <c r="J69" s="11"/>
      <c r="K69" s="11"/>
      <c r="L69" s="29" t="s">
        <v>172</v>
      </c>
      <c r="M69" s="48"/>
      <c r="N69" s="48"/>
      <c r="O69" s="75">
        <v>3</v>
      </c>
    </row>
    <row r="70" spans="1:15" ht="14.25" customHeight="1">
      <c r="A70" s="13" t="s">
        <v>82</v>
      </c>
      <c r="B70" s="11">
        <v>0.3</v>
      </c>
      <c r="C70" s="11"/>
      <c r="D70" s="107"/>
      <c r="E70" s="11"/>
      <c r="F70" s="11"/>
      <c r="G70" s="11"/>
      <c r="H70" s="11">
        <v>0.3</v>
      </c>
      <c r="I70" s="11"/>
      <c r="J70" s="11"/>
      <c r="K70" s="11"/>
      <c r="L70" s="29"/>
      <c r="M70" s="48"/>
      <c r="N70" s="48"/>
      <c r="O70" s="75">
        <v>3</v>
      </c>
    </row>
    <row r="71" spans="1:15" ht="14.25" customHeight="1">
      <c r="A71" s="13" t="s">
        <v>83</v>
      </c>
      <c r="B71" s="11">
        <v>1.5</v>
      </c>
      <c r="C71" s="11"/>
      <c r="D71" s="11">
        <v>1.5</v>
      </c>
      <c r="E71" s="11"/>
      <c r="F71" s="11"/>
      <c r="G71" s="11"/>
      <c r="H71" s="107"/>
      <c r="I71" s="11"/>
      <c r="J71" s="11"/>
      <c r="K71" s="11"/>
      <c r="L71" s="29"/>
      <c r="M71" s="48"/>
      <c r="N71" s="48"/>
      <c r="O71" s="75">
        <v>3</v>
      </c>
    </row>
    <row r="72" spans="1:15" ht="14.25" customHeight="1">
      <c r="A72" s="13" t="s">
        <v>84</v>
      </c>
      <c r="B72" s="11">
        <v>5.0999999999999996</v>
      </c>
      <c r="C72" s="11"/>
      <c r="D72" s="11">
        <v>5.0999999999999996</v>
      </c>
      <c r="E72" s="11"/>
      <c r="F72" s="11"/>
      <c r="G72" s="11"/>
      <c r="H72" s="107"/>
      <c r="I72" s="11"/>
      <c r="J72" s="11"/>
      <c r="K72" s="11"/>
      <c r="L72" s="29"/>
      <c r="M72" s="48"/>
      <c r="N72" s="48"/>
      <c r="O72" s="75">
        <v>3</v>
      </c>
    </row>
    <row r="73" spans="1:15" ht="14.25" customHeight="1">
      <c r="A73" s="13" t="s">
        <v>85</v>
      </c>
      <c r="B73" s="11">
        <v>0.8</v>
      </c>
      <c r="C73" s="11"/>
      <c r="D73" s="107"/>
      <c r="E73" s="11"/>
      <c r="F73" s="11"/>
      <c r="G73" s="11"/>
      <c r="H73" s="11">
        <v>0.8</v>
      </c>
      <c r="I73" s="11"/>
      <c r="J73" s="11"/>
      <c r="K73" s="11"/>
      <c r="L73" s="29"/>
      <c r="M73" s="48"/>
      <c r="N73" s="48"/>
      <c r="O73" s="75">
        <v>3</v>
      </c>
    </row>
    <row r="74" spans="1:15" ht="14.25" customHeight="1">
      <c r="A74" s="13" t="s">
        <v>86</v>
      </c>
      <c r="B74" s="11">
        <v>1.5</v>
      </c>
      <c r="C74" s="11"/>
      <c r="D74" s="107"/>
      <c r="E74" s="11"/>
      <c r="F74" s="11"/>
      <c r="G74" s="11"/>
      <c r="H74" s="11">
        <v>1.5</v>
      </c>
      <c r="I74" s="11"/>
      <c r="J74" s="11"/>
      <c r="K74" s="11"/>
      <c r="L74" s="29"/>
      <c r="M74" s="48"/>
      <c r="N74" s="48"/>
      <c r="O74" s="75">
        <v>3</v>
      </c>
    </row>
    <row r="75" spans="1:15" ht="14.25" customHeight="1">
      <c r="A75" s="13" t="s">
        <v>87</v>
      </c>
      <c r="B75" s="11">
        <v>0.7</v>
      </c>
      <c r="C75" s="11"/>
      <c r="D75" s="107"/>
      <c r="E75" s="11"/>
      <c r="F75" s="11"/>
      <c r="G75" s="11"/>
      <c r="H75" s="11">
        <v>0.7</v>
      </c>
      <c r="I75" s="11"/>
      <c r="J75" s="11"/>
      <c r="K75" s="11"/>
      <c r="L75" s="29"/>
      <c r="M75" s="48"/>
      <c r="N75" s="48"/>
      <c r="O75" s="75">
        <v>3</v>
      </c>
    </row>
    <row r="76" spans="1:15" ht="14.25" customHeight="1">
      <c r="A76" s="13" t="s">
        <v>88</v>
      </c>
      <c r="B76" s="11">
        <v>0.57999999999999996</v>
      </c>
      <c r="C76" s="11"/>
      <c r="D76" s="107"/>
      <c r="E76" s="11"/>
      <c r="F76" s="11"/>
      <c r="G76" s="11"/>
      <c r="H76" s="11">
        <v>0.57999999999999996</v>
      </c>
      <c r="I76" s="11"/>
      <c r="J76" s="11"/>
      <c r="K76" s="11"/>
      <c r="L76" s="29"/>
      <c r="M76" s="48"/>
      <c r="N76" s="48"/>
      <c r="O76" s="75">
        <v>3</v>
      </c>
    </row>
    <row r="77" spans="1:15" ht="14.25" customHeight="1">
      <c r="A77" s="13" t="s">
        <v>90</v>
      </c>
      <c r="B77" s="11">
        <v>0.252</v>
      </c>
      <c r="C77" s="11"/>
      <c r="D77" s="11">
        <v>0.252</v>
      </c>
      <c r="E77" s="11"/>
      <c r="F77" s="11"/>
      <c r="G77" s="11"/>
      <c r="H77" s="107"/>
      <c r="I77" s="11"/>
      <c r="J77" s="11"/>
      <c r="K77" s="11"/>
      <c r="L77" s="29"/>
      <c r="M77" s="48"/>
      <c r="N77" s="48"/>
      <c r="O77" s="75">
        <v>3</v>
      </c>
    </row>
    <row r="78" spans="1:15" ht="14.25" customHeight="1">
      <c r="A78" s="13" t="s">
        <v>89</v>
      </c>
      <c r="B78" s="11">
        <v>0.69399999999999995</v>
      </c>
      <c r="C78" s="11"/>
      <c r="D78" s="11">
        <v>0.69399999999999995</v>
      </c>
      <c r="E78" s="11"/>
      <c r="F78" s="11"/>
      <c r="G78" s="11"/>
      <c r="H78" s="107"/>
      <c r="I78" s="11"/>
      <c r="J78" s="11"/>
      <c r="K78" s="11"/>
      <c r="L78" s="29"/>
      <c r="M78" s="48"/>
      <c r="N78" s="48"/>
      <c r="O78" s="75">
        <v>3</v>
      </c>
    </row>
    <row r="79" spans="1:15" ht="14.25" customHeight="1">
      <c r="A79" s="13" t="s">
        <v>91</v>
      </c>
      <c r="B79" s="11">
        <v>0.39600000000000002</v>
      </c>
      <c r="C79" s="11"/>
      <c r="D79" s="11">
        <v>0.39600000000000002</v>
      </c>
      <c r="E79" s="11"/>
      <c r="F79" s="11"/>
      <c r="G79" s="11"/>
      <c r="H79" s="107"/>
      <c r="I79" s="11"/>
      <c r="J79" s="11"/>
      <c r="K79" s="11"/>
      <c r="L79" s="29"/>
      <c r="M79" s="48"/>
      <c r="N79" s="48"/>
      <c r="O79" s="75">
        <v>3</v>
      </c>
    </row>
    <row r="80" spans="1:15" ht="37.5" customHeight="1">
      <c r="A80" s="13" t="s">
        <v>92</v>
      </c>
      <c r="B80" s="11">
        <v>0.623</v>
      </c>
      <c r="C80" s="11"/>
      <c r="D80" s="11">
        <v>0.623</v>
      </c>
      <c r="E80" s="11"/>
      <c r="F80" s="11"/>
      <c r="G80" s="11"/>
      <c r="H80" s="11"/>
      <c r="I80" s="11"/>
      <c r="J80" s="11"/>
      <c r="K80" s="11"/>
      <c r="L80" s="29"/>
      <c r="M80" s="48"/>
      <c r="N80" s="48"/>
      <c r="O80" s="75">
        <v>3</v>
      </c>
    </row>
    <row r="81" spans="1:15" ht="36.75" customHeight="1">
      <c r="A81" s="16" t="s">
        <v>93</v>
      </c>
      <c r="B81" s="11">
        <v>0.66600000000000004</v>
      </c>
      <c r="C81" s="11"/>
      <c r="D81" s="11">
        <v>0.66600000000000004</v>
      </c>
      <c r="E81" s="11"/>
      <c r="F81" s="11"/>
      <c r="G81" s="11"/>
      <c r="H81" s="11"/>
      <c r="I81" s="11"/>
      <c r="J81" s="11"/>
      <c r="K81" s="11"/>
      <c r="L81" s="29"/>
      <c r="M81" s="48"/>
      <c r="N81" s="48"/>
      <c r="O81" s="75">
        <v>3</v>
      </c>
    </row>
    <row r="82" spans="1:15" ht="19.5" customHeight="1">
      <c r="A82" s="14" t="s">
        <v>2</v>
      </c>
      <c r="B82" s="60">
        <v>57.706000000000003</v>
      </c>
      <c r="C82" s="60"/>
      <c r="D82" s="60">
        <v>39.021999999999998</v>
      </c>
      <c r="E82" s="31"/>
      <c r="F82" s="31">
        <v>6.44</v>
      </c>
      <c r="G82" s="87"/>
      <c r="H82" s="60">
        <v>12.247999999999999</v>
      </c>
      <c r="I82" s="31"/>
      <c r="J82" s="106" t="s">
        <v>27</v>
      </c>
      <c r="K82" s="11"/>
      <c r="L82" s="106" t="s">
        <v>28</v>
      </c>
      <c r="M82" s="80"/>
      <c r="N82" s="81"/>
      <c r="O82" s="48"/>
    </row>
    <row r="83" spans="1:15" ht="25.5" customHeight="1">
      <c r="A83" s="133" t="s">
        <v>15</v>
      </c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</row>
    <row r="84" spans="1:15" ht="18.75" customHeight="1">
      <c r="A84" s="16" t="s">
        <v>94</v>
      </c>
      <c r="B84" s="11">
        <v>2.54</v>
      </c>
      <c r="C84" s="11"/>
      <c r="D84" s="11"/>
      <c r="E84" s="11"/>
      <c r="F84" s="11">
        <v>1.2</v>
      </c>
      <c r="G84" s="11"/>
      <c r="H84" s="11">
        <v>1.34</v>
      </c>
      <c r="I84" s="11"/>
      <c r="J84" s="11"/>
      <c r="K84" s="11"/>
      <c r="L84" s="29"/>
      <c r="M84" s="48"/>
      <c r="N84" s="48"/>
      <c r="O84" s="75">
        <v>3</v>
      </c>
    </row>
    <row r="85" spans="1:15" ht="16.5" customHeight="1">
      <c r="A85" s="16" t="s">
        <v>95</v>
      </c>
      <c r="B85" s="107">
        <v>2.4700000000000002</v>
      </c>
      <c r="C85" s="11"/>
      <c r="D85" s="11"/>
      <c r="E85" s="11"/>
      <c r="F85" s="11"/>
      <c r="G85" s="11"/>
      <c r="H85" s="11">
        <v>2.4700000000000002</v>
      </c>
      <c r="I85" s="11"/>
      <c r="J85" s="11"/>
      <c r="K85" s="11"/>
      <c r="L85" s="29"/>
      <c r="M85" s="48"/>
      <c r="N85" s="48"/>
      <c r="O85" s="75">
        <v>3</v>
      </c>
    </row>
    <row r="86" spans="1:15" ht="15" customHeight="1">
      <c r="A86" s="13" t="s">
        <v>75</v>
      </c>
      <c r="B86" s="11">
        <v>0.98</v>
      </c>
      <c r="C86" s="11"/>
      <c r="D86" s="11"/>
      <c r="E86" s="11"/>
      <c r="F86" s="11"/>
      <c r="G86" s="11"/>
      <c r="H86" s="11">
        <v>0.98</v>
      </c>
      <c r="I86" s="11"/>
      <c r="J86" s="11"/>
      <c r="K86" s="11"/>
      <c r="L86" s="29"/>
      <c r="M86" s="49"/>
      <c r="N86" s="49"/>
      <c r="O86" s="75">
        <v>3</v>
      </c>
    </row>
    <row r="87" spans="1:15" ht="30.75" customHeight="1">
      <c r="A87" s="13" t="s">
        <v>96</v>
      </c>
      <c r="B87" s="11">
        <v>0.82</v>
      </c>
      <c r="C87" s="11"/>
      <c r="D87" s="11">
        <v>0.74</v>
      </c>
      <c r="E87" s="11"/>
      <c r="F87" s="11"/>
      <c r="G87" s="11"/>
      <c r="H87" s="11">
        <v>0.08</v>
      </c>
      <c r="I87" s="11"/>
      <c r="J87" s="11"/>
      <c r="K87" s="11"/>
      <c r="L87" s="29"/>
      <c r="M87" s="49"/>
      <c r="N87" s="49"/>
      <c r="O87" s="75">
        <v>3</v>
      </c>
    </row>
    <row r="88" spans="1:15" ht="18" customHeight="1">
      <c r="A88" s="13" t="s">
        <v>97</v>
      </c>
      <c r="B88" s="11">
        <v>1.24</v>
      </c>
      <c r="C88" s="11"/>
      <c r="D88" s="11">
        <v>0.41</v>
      </c>
      <c r="E88" s="11"/>
      <c r="F88" s="11"/>
      <c r="G88" s="11"/>
      <c r="H88" s="11">
        <v>0.83</v>
      </c>
      <c r="I88" s="11"/>
      <c r="J88" s="11"/>
      <c r="K88" s="11"/>
      <c r="L88" s="29"/>
      <c r="M88" s="49"/>
      <c r="N88" s="49"/>
      <c r="O88" s="75">
        <v>3</v>
      </c>
    </row>
    <row r="89" spans="1:15" ht="31.5" customHeight="1">
      <c r="A89" s="167" t="s">
        <v>98</v>
      </c>
      <c r="B89" s="176">
        <v>1.6</v>
      </c>
      <c r="C89" s="140"/>
      <c r="D89" s="140"/>
      <c r="E89" s="11"/>
      <c r="F89" s="140"/>
      <c r="G89" s="140"/>
      <c r="H89" s="140">
        <v>1.6</v>
      </c>
      <c r="I89" s="140"/>
      <c r="J89" s="140"/>
      <c r="K89" s="129"/>
      <c r="L89" s="130"/>
      <c r="M89" s="201"/>
      <c r="N89" s="201"/>
      <c r="O89" s="185">
        <v>3</v>
      </c>
    </row>
    <row r="90" spans="1:15" ht="4.5" customHeight="1">
      <c r="A90" s="170"/>
      <c r="B90" s="177"/>
      <c r="C90" s="142"/>
      <c r="D90" s="142"/>
      <c r="E90" s="11"/>
      <c r="F90" s="142"/>
      <c r="G90" s="142"/>
      <c r="H90" s="142"/>
      <c r="I90" s="142"/>
      <c r="J90" s="142"/>
      <c r="K90" s="131"/>
      <c r="L90" s="132"/>
      <c r="M90" s="202"/>
      <c r="N90" s="202"/>
      <c r="O90" s="186"/>
    </row>
    <row r="91" spans="1:15" ht="17.25" customHeight="1">
      <c r="A91" s="16" t="s">
        <v>99</v>
      </c>
      <c r="B91" s="11">
        <v>1.2</v>
      </c>
      <c r="C91" s="11"/>
      <c r="D91" s="11">
        <v>0.77</v>
      </c>
      <c r="E91" s="11"/>
      <c r="F91" s="11">
        <v>0.43</v>
      </c>
      <c r="G91" s="11"/>
      <c r="H91" s="11"/>
      <c r="I91" s="11"/>
      <c r="J91" s="11"/>
      <c r="K91" s="11"/>
      <c r="L91" s="29"/>
      <c r="M91" s="49"/>
      <c r="N91" s="49"/>
      <c r="O91" s="75">
        <v>3</v>
      </c>
    </row>
    <row r="92" spans="1:15" ht="33.75" customHeight="1">
      <c r="A92" s="13" t="s">
        <v>100</v>
      </c>
      <c r="B92" s="107">
        <v>0.21</v>
      </c>
      <c r="C92" s="11"/>
      <c r="D92" s="11">
        <v>0.21</v>
      </c>
      <c r="E92" s="11"/>
      <c r="F92" s="11"/>
      <c r="G92" s="11"/>
      <c r="H92" s="11"/>
      <c r="I92" s="11"/>
      <c r="J92" s="11"/>
      <c r="K92" s="11"/>
      <c r="L92" s="29"/>
      <c r="M92" s="48"/>
      <c r="N92" s="48"/>
      <c r="O92" s="75">
        <v>3</v>
      </c>
    </row>
    <row r="93" spans="1:15" ht="32.25" customHeight="1">
      <c r="A93" s="13" t="s">
        <v>101</v>
      </c>
      <c r="B93" s="107">
        <v>0.44</v>
      </c>
      <c r="C93" s="11"/>
      <c r="D93" s="11">
        <v>0.44</v>
      </c>
      <c r="E93" s="11"/>
      <c r="F93" s="11"/>
      <c r="G93" s="11"/>
      <c r="H93" s="11"/>
      <c r="I93" s="11"/>
      <c r="J93" s="11"/>
      <c r="K93" s="11"/>
      <c r="L93" s="29"/>
      <c r="M93" s="48"/>
      <c r="N93" s="48"/>
      <c r="O93" s="75">
        <v>3</v>
      </c>
    </row>
    <row r="94" spans="1:15" ht="20.25" customHeight="1">
      <c r="A94" s="13" t="s">
        <v>102</v>
      </c>
      <c r="B94" s="11">
        <v>1.47</v>
      </c>
      <c r="C94" s="11"/>
      <c r="D94" s="11"/>
      <c r="E94" s="11"/>
      <c r="F94" s="11"/>
      <c r="G94" s="11"/>
      <c r="H94" s="11">
        <v>1.47</v>
      </c>
      <c r="I94" s="11"/>
      <c r="J94" s="11"/>
      <c r="K94" s="11"/>
      <c r="L94" s="29"/>
      <c r="M94" s="48"/>
      <c r="N94" s="48"/>
      <c r="O94" s="75">
        <v>3</v>
      </c>
    </row>
    <row r="95" spans="1:15" ht="24" customHeight="1">
      <c r="A95" s="13" t="s">
        <v>103</v>
      </c>
      <c r="B95" s="11">
        <v>2.57</v>
      </c>
      <c r="C95" s="11"/>
      <c r="D95" s="11"/>
      <c r="E95" s="11"/>
      <c r="F95" s="11"/>
      <c r="G95" s="11"/>
      <c r="H95" s="11">
        <v>2.57</v>
      </c>
      <c r="I95" s="11"/>
      <c r="J95" s="11"/>
      <c r="K95" s="11"/>
      <c r="L95" s="29"/>
      <c r="M95" s="48"/>
      <c r="N95" s="48"/>
      <c r="O95" s="75">
        <v>3</v>
      </c>
    </row>
    <row r="96" spans="1:15" ht="21" customHeight="1">
      <c r="A96" s="13" t="s">
        <v>104</v>
      </c>
      <c r="B96" s="15">
        <v>1</v>
      </c>
      <c r="C96" s="11"/>
      <c r="D96" s="11"/>
      <c r="E96" s="11"/>
      <c r="F96" s="11"/>
      <c r="G96" s="11"/>
      <c r="H96" s="11">
        <v>1</v>
      </c>
      <c r="I96" s="11"/>
      <c r="J96" s="11"/>
      <c r="K96" s="11"/>
      <c r="L96" s="29"/>
      <c r="M96" s="48"/>
      <c r="N96" s="48"/>
      <c r="O96" s="75">
        <v>3</v>
      </c>
    </row>
    <row r="97" spans="1:15" ht="20.25" customHeight="1">
      <c r="A97" s="13" t="s">
        <v>105</v>
      </c>
      <c r="B97" s="15">
        <v>3.1</v>
      </c>
      <c r="C97" s="11"/>
      <c r="D97" s="11"/>
      <c r="E97" s="11"/>
      <c r="F97" s="11"/>
      <c r="G97" s="11"/>
      <c r="H97" s="11">
        <v>3.1</v>
      </c>
      <c r="I97" s="11"/>
      <c r="J97" s="11"/>
      <c r="K97" s="11"/>
      <c r="L97" s="29"/>
      <c r="M97" s="48"/>
      <c r="N97" s="48"/>
      <c r="O97" s="75">
        <v>3</v>
      </c>
    </row>
    <row r="98" spans="1:15" ht="17.25" customHeight="1">
      <c r="A98" s="13" t="s">
        <v>106</v>
      </c>
      <c r="B98" s="107">
        <v>1.55</v>
      </c>
      <c r="C98" s="11"/>
      <c r="D98" s="11"/>
      <c r="E98" s="11"/>
      <c r="F98" s="11"/>
      <c r="G98" s="11"/>
      <c r="H98" s="11">
        <v>1.55</v>
      </c>
      <c r="I98" s="11"/>
      <c r="J98" s="11"/>
      <c r="K98" s="11"/>
      <c r="L98" s="29"/>
      <c r="M98" s="48"/>
      <c r="N98" s="48"/>
      <c r="O98" s="75">
        <v>3</v>
      </c>
    </row>
    <row r="99" spans="1:15" ht="51" customHeight="1">
      <c r="A99" s="13" t="s">
        <v>107</v>
      </c>
      <c r="B99" s="15">
        <v>0.4</v>
      </c>
      <c r="C99" s="11"/>
      <c r="D99" s="11"/>
      <c r="E99" s="11"/>
      <c r="F99" s="11"/>
      <c r="G99" s="11"/>
      <c r="H99" s="11">
        <v>0.4</v>
      </c>
      <c r="I99" s="11"/>
      <c r="J99" s="11"/>
      <c r="K99" s="11"/>
      <c r="L99" s="29"/>
      <c r="M99" s="48"/>
      <c r="N99" s="48"/>
      <c r="O99" s="75">
        <v>3</v>
      </c>
    </row>
    <row r="100" spans="1:15" ht="18.75" customHeight="1">
      <c r="A100" s="55" t="s">
        <v>2</v>
      </c>
      <c r="B100" s="60">
        <v>21.59</v>
      </c>
      <c r="C100" s="31"/>
      <c r="D100" s="60">
        <v>2.57</v>
      </c>
      <c r="E100" s="31"/>
      <c r="F100" s="31">
        <v>1.63</v>
      </c>
      <c r="G100" s="60"/>
      <c r="H100" s="31">
        <v>17.39</v>
      </c>
      <c r="I100" s="31"/>
      <c r="J100" s="31"/>
      <c r="K100" s="31"/>
      <c r="L100" s="31"/>
      <c r="M100" s="58"/>
      <c r="N100" s="58"/>
      <c r="O100" s="59"/>
    </row>
    <row r="101" spans="1:15" ht="21.75" customHeight="1">
      <c r="A101" s="188" t="s">
        <v>11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90"/>
    </row>
    <row r="102" spans="1:15" ht="25.5" customHeight="1">
      <c r="A102" s="13" t="s">
        <v>108</v>
      </c>
      <c r="B102" s="107">
        <v>10.5</v>
      </c>
      <c r="C102" s="15"/>
      <c r="D102" s="54">
        <v>0.6</v>
      </c>
      <c r="E102" s="15"/>
      <c r="F102" s="15">
        <v>1.5</v>
      </c>
      <c r="G102" s="15"/>
      <c r="H102" s="15">
        <v>8.4</v>
      </c>
      <c r="I102" s="15"/>
      <c r="J102" s="15"/>
      <c r="K102" s="15"/>
      <c r="L102" s="26" t="s">
        <v>109</v>
      </c>
      <c r="M102" s="21"/>
      <c r="N102" s="21"/>
      <c r="O102" s="75">
        <v>3</v>
      </c>
    </row>
    <row r="103" spans="1:15" ht="18" customHeight="1">
      <c r="A103" s="16" t="s">
        <v>110</v>
      </c>
      <c r="B103" s="107">
        <v>2.78</v>
      </c>
      <c r="C103" s="15"/>
      <c r="D103" s="15"/>
      <c r="E103" s="15"/>
      <c r="F103" s="15"/>
      <c r="G103" s="15"/>
      <c r="H103" s="107">
        <v>2.78</v>
      </c>
      <c r="I103" s="15"/>
      <c r="J103" s="15"/>
      <c r="K103" s="19"/>
      <c r="L103" s="27"/>
      <c r="M103" s="22"/>
      <c r="N103" s="22"/>
      <c r="O103" s="75">
        <v>3</v>
      </c>
    </row>
    <row r="104" spans="1:15" ht="23.25" customHeight="1">
      <c r="A104" s="92" t="s">
        <v>111</v>
      </c>
      <c r="B104" s="119">
        <v>0.73</v>
      </c>
      <c r="C104" s="19"/>
      <c r="D104" s="19"/>
      <c r="E104" s="15"/>
      <c r="F104" s="19"/>
      <c r="G104" s="176"/>
      <c r="H104" s="184">
        <v>0.73</v>
      </c>
      <c r="I104" s="19"/>
      <c r="J104" s="19"/>
      <c r="K104" s="15"/>
      <c r="L104" s="26"/>
      <c r="M104" s="26"/>
      <c r="N104" s="75"/>
      <c r="O104" s="75">
        <v>3</v>
      </c>
    </row>
    <row r="105" spans="1:15" ht="27" hidden="1" customHeight="1">
      <c r="A105" s="18"/>
      <c r="B105" s="108"/>
      <c r="C105" s="20"/>
      <c r="D105" s="20"/>
      <c r="E105" s="15"/>
      <c r="F105" s="20"/>
      <c r="G105" s="177"/>
      <c r="H105" s="162"/>
      <c r="I105" s="20"/>
      <c r="J105" s="20"/>
      <c r="K105" s="15"/>
      <c r="L105" s="26"/>
      <c r="M105" s="26"/>
      <c r="N105" s="75"/>
      <c r="O105" s="77"/>
    </row>
    <row r="106" spans="1:15" ht="16.5" customHeight="1">
      <c r="A106" s="16" t="s">
        <v>112</v>
      </c>
      <c r="B106" s="11">
        <v>0.51</v>
      </c>
      <c r="C106" s="15"/>
      <c r="D106" s="15"/>
      <c r="E106" s="15"/>
      <c r="F106" s="15"/>
      <c r="G106" s="15"/>
      <c r="H106" s="11">
        <v>0.51</v>
      </c>
      <c r="I106" s="15"/>
      <c r="J106" s="15"/>
      <c r="K106" s="15"/>
      <c r="L106" s="26"/>
      <c r="M106" s="21"/>
      <c r="N106" s="21"/>
      <c r="O106" s="75">
        <v>3</v>
      </c>
    </row>
    <row r="107" spans="1:15" ht="18" customHeight="1">
      <c r="A107" s="16" t="s">
        <v>113</v>
      </c>
      <c r="B107" s="11">
        <v>0.83</v>
      </c>
      <c r="C107" s="15"/>
      <c r="D107" s="15"/>
      <c r="E107" s="15"/>
      <c r="F107" s="15"/>
      <c r="G107" s="15"/>
      <c r="H107" s="11">
        <v>0.83</v>
      </c>
      <c r="I107" s="15"/>
      <c r="J107" s="15"/>
      <c r="K107" s="15"/>
      <c r="L107" s="26"/>
      <c r="M107" s="21"/>
      <c r="N107" s="21"/>
      <c r="O107" s="75">
        <v>3</v>
      </c>
    </row>
    <row r="108" spans="1:15" ht="20.25" customHeight="1">
      <c r="A108" s="16" t="s">
        <v>114</v>
      </c>
      <c r="B108" s="11">
        <v>0.5</v>
      </c>
      <c r="C108" s="15"/>
      <c r="D108" s="15"/>
      <c r="E108" s="15"/>
      <c r="F108" s="15"/>
      <c r="G108" s="15"/>
      <c r="H108" s="11">
        <v>0.5</v>
      </c>
      <c r="I108" s="15"/>
      <c r="J108" s="15"/>
      <c r="K108" s="15"/>
      <c r="L108" s="26"/>
      <c r="M108" s="21"/>
      <c r="N108" s="21"/>
      <c r="O108" s="75">
        <v>3</v>
      </c>
    </row>
    <row r="109" spans="1:15" ht="40.5" customHeight="1">
      <c r="A109" s="16" t="s">
        <v>115</v>
      </c>
      <c r="B109" s="11">
        <v>12</v>
      </c>
      <c r="C109" s="15"/>
      <c r="D109" s="15"/>
      <c r="E109" s="15"/>
      <c r="F109" s="15">
        <v>0.8</v>
      </c>
      <c r="G109" s="15"/>
      <c r="H109" s="11">
        <v>11.2</v>
      </c>
      <c r="I109" s="15"/>
      <c r="J109" s="15"/>
      <c r="K109" s="19"/>
      <c r="L109" s="27" t="s">
        <v>116</v>
      </c>
      <c r="M109" s="21"/>
      <c r="N109" s="21"/>
      <c r="O109" s="75">
        <v>3</v>
      </c>
    </row>
    <row r="110" spans="1:15" ht="16.5" customHeight="1">
      <c r="A110" s="167" t="s">
        <v>117</v>
      </c>
      <c r="B110" s="119">
        <v>4.5</v>
      </c>
      <c r="C110" s="19"/>
      <c r="D110" s="19"/>
      <c r="E110" s="15"/>
      <c r="F110" s="19"/>
      <c r="G110" s="19"/>
      <c r="H110" s="119">
        <v>4.5</v>
      </c>
      <c r="I110" s="19"/>
      <c r="J110" s="19"/>
      <c r="K110" s="15"/>
      <c r="L110" s="26"/>
      <c r="M110" s="22"/>
      <c r="N110" s="22"/>
      <c r="O110" s="75">
        <v>3</v>
      </c>
    </row>
    <row r="111" spans="1:15" ht="25.5" hidden="1" customHeight="1">
      <c r="A111" s="170"/>
      <c r="B111" s="20"/>
      <c r="C111" s="20"/>
      <c r="D111" s="20"/>
      <c r="E111" s="11"/>
      <c r="F111" s="20"/>
      <c r="G111" s="20"/>
      <c r="H111" s="108"/>
      <c r="I111" s="20"/>
      <c r="J111" s="20"/>
      <c r="K111" s="11"/>
      <c r="L111" s="29"/>
      <c r="M111" s="23"/>
      <c r="N111" s="23"/>
    </row>
    <row r="112" spans="1:15" ht="25.5" customHeight="1">
      <c r="A112" s="94" t="s">
        <v>118</v>
      </c>
      <c r="B112" s="102">
        <v>1</v>
      </c>
      <c r="C112" s="102"/>
      <c r="D112" s="102"/>
      <c r="E112" s="11"/>
      <c r="F112" s="102"/>
      <c r="G112" s="102"/>
      <c r="H112" s="120">
        <v>1</v>
      </c>
      <c r="I112" s="102"/>
      <c r="J112" s="102"/>
      <c r="K112" s="89"/>
      <c r="L112" s="105"/>
      <c r="M112" s="23"/>
      <c r="N112" s="23"/>
      <c r="O112" s="75">
        <v>3</v>
      </c>
    </row>
    <row r="113" spans="1:15" ht="21" customHeight="1">
      <c r="A113" s="16" t="s">
        <v>119</v>
      </c>
      <c r="B113" s="15">
        <v>1.5</v>
      </c>
      <c r="C113" s="15"/>
      <c r="D113" s="15"/>
      <c r="E113" s="15"/>
      <c r="F113" s="15"/>
      <c r="G113" s="15"/>
      <c r="H113" s="11">
        <v>1.5</v>
      </c>
      <c r="I113" s="15"/>
      <c r="J113" s="15"/>
      <c r="K113" s="20"/>
      <c r="L113" s="28"/>
      <c r="M113" s="21"/>
      <c r="N113" s="21"/>
      <c r="O113" s="75">
        <v>3</v>
      </c>
    </row>
    <row r="114" spans="1:15" ht="17.25" customHeight="1">
      <c r="A114" s="14" t="s">
        <v>2</v>
      </c>
      <c r="B114" s="60">
        <v>34.85</v>
      </c>
      <c r="C114" s="44"/>
      <c r="D114" s="60">
        <v>0.6</v>
      </c>
      <c r="E114" s="44"/>
      <c r="F114" s="44">
        <v>2.2999999999999998</v>
      </c>
      <c r="G114" s="60"/>
      <c r="H114" s="60">
        <v>31.95</v>
      </c>
      <c r="I114" s="44"/>
      <c r="J114" s="44"/>
      <c r="K114" s="44"/>
      <c r="L114" s="44" t="s">
        <v>140</v>
      </c>
      <c r="M114" s="79"/>
      <c r="N114" s="79"/>
      <c r="O114" s="59"/>
    </row>
    <row r="115" spans="1:15" ht="35.25" customHeight="1">
      <c r="A115" s="133" t="s">
        <v>12</v>
      </c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</row>
    <row r="116" spans="1:15" ht="23.25" customHeight="1">
      <c r="A116" s="16" t="s">
        <v>120</v>
      </c>
      <c r="B116" s="11">
        <v>3.95</v>
      </c>
      <c r="C116" s="11"/>
      <c r="D116" s="11"/>
      <c r="E116" s="11"/>
      <c r="F116" s="11">
        <v>3.4</v>
      </c>
      <c r="G116" s="11"/>
      <c r="H116" s="11">
        <v>0.55000000000000004</v>
      </c>
      <c r="I116" s="11"/>
      <c r="J116" s="11"/>
      <c r="K116" s="24"/>
      <c r="L116" s="104" t="s">
        <v>127</v>
      </c>
      <c r="M116" s="12"/>
      <c r="N116" s="12"/>
      <c r="O116" s="75">
        <v>3</v>
      </c>
    </row>
    <row r="117" spans="1:15" ht="18" customHeight="1">
      <c r="A117" s="134" t="s">
        <v>121</v>
      </c>
      <c r="B117" s="140">
        <v>8.8000000000000007</v>
      </c>
      <c r="C117" s="140"/>
      <c r="D117" s="140"/>
      <c r="E117" s="11"/>
      <c r="F117" s="140">
        <v>3.3</v>
      </c>
      <c r="G117" s="140"/>
      <c r="H117" s="140">
        <v>5.5</v>
      </c>
      <c r="I117" s="140"/>
      <c r="J117" s="140"/>
      <c r="K117" s="140"/>
      <c r="L117" s="143"/>
      <c r="M117" s="146"/>
      <c r="N117" s="146"/>
      <c r="O117" s="149">
        <v>3</v>
      </c>
    </row>
    <row r="118" spans="1:15" ht="1.5" customHeight="1">
      <c r="A118" s="135"/>
      <c r="B118" s="141"/>
      <c r="C118" s="141"/>
      <c r="D118" s="141"/>
      <c r="E118" s="11"/>
      <c r="F118" s="141"/>
      <c r="G118" s="141"/>
      <c r="H118" s="141"/>
      <c r="I118" s="141"/>
      <c r="J118" s="141"/>
      <c r="K118" s="141"/>
      <c r="L118" s="144"/>
      <c r="M118" s="147"/>
      <c r="N118" s="147"/>
      <c r="O118" s="150"/>
    </row>
    <row r="119" spans="1:15" ht="28.5" hidden="1" customHeight="1">
      <c r="A119" s="136"/>
      <c r="B119" s="142"/>
      <c r="C119" s="142"/>
      <c r="D119" s="142"/>
      <c r="E119" s="11"/>
      <c r="F119" s="142"/>
      <c r="G119" s="142"/>
      <c r="H119" s="142"/>
      <c r="I119" s="142"/>
      <c r="J119" s="142"/>
      <c r="K119" s="142"/>
      <c r="L119" s="145"/>
      <c r="M119" s="148"/>
      <c r="N119" s="148"/>
      <c r="O119" s="151"/>
    </row>
    <row r="120" spans="1:15" ht="23.25" customHeight="1">
      <c r="A120" s="16" t="s">
        <v>122</v>
      </c>
      <c r="B120" s="11">
        <v>3.7149999999999999</v>
      </c>
      <c r="C120" s="11"/>
      <c r="D120" s="11"/>
      <c r="E120" s="11"/>
      <c r="F120" s="11">
        <v>2</v>
      </c>
      <c r="G120" s="11"/>
      <c r="H120" s="11">
        <v>1.7150000000000001</v>
      </c>
      <c r="I120" s="11"/>
      <c r="J120" s="11"/>
      <c r="K120" s="6"/>
      <c r="L120" s="30"/>
      <c r="M120" s="12"/>
      <c r="N120" s="12"/>
      <c r="O120" s="75">
        <v>3</v>
      </c>
    </row>
    <row r="121" spans="1:15" ht="21" customHeight="1">
      <c r="A121" s="16" t="s">
        <v>123</v>
      </c>
      <c r="B121" s="11">
        <v>1.8</v>
      </c>
      <c r="C121" s="11"/>
      <c r="D121" s="11"/>
      <c r="E121" s="11"/>
      <c r="F121" s="11">
        <v>0.95</v>
      </c>
      <c r="G121" s="11"/>
      <c r="H121" s="11">
        <v>0.85</v>
      </c>
      <c r="I121" s="11"/>
      <c r="J121" s="11"/>
      <c r="K121" s="89"/>
      <c r="L121" s="105"/>
      <c r="M121" s="12"/>
      <c r="N121" s="12"/>
      <c r="O121" s="75">
        <v>3</v>
      </c>
    </row>
    <row r="122" spans="1:15" ht="21.75" customHeight="1">
      <c r="A122" s="16" t="s">
        <v>124</v>
      </c>
      <c r="B122" s="11">
        <v>2.2000000000000002</v>
      </c>
      <c r="C122" s="11"/>
      <c r="D122" s="11"/>
      <c r="E122" s="11"/>
      <c r="F122" s="11"/>
      <c r="G122" s="11"/>
      <c r="H122" s="11">
        <v>2.2000000000000002</v>
      </c>
      <c r="I122" s="11"/>
      <c r="J122" s="11"/>
      <c r="K122" s="89"/>
      <c r="L122" s="105"/>
      <c r="M122" s="12"/>
      <c r="N122" s="12"/>
      <c r="O122" s="75">
        <v>3</v>
      </c>
    </row>
    <row r="123" spans="1:15" ht="21" customHeight="1">
      <c r="A123" s="16" t="s">
        <v>125</v>
      </c>
      <c r="B123" s="11">
        <v>0.5</v>
      </c>
      <c r="C123" s="11"/>
      <c r="D123" s="11"/>
      <c r="E123" s="11"/>
      <c r="F123" s="11"/>
      <c r="G123" s="11"/>
      <c r="H123" s="11">
        <v>0.5</v>
      </c>
      <c r="I123" s="11"/>
      <c r="J123" s="11"/>
      <c r="K123" s="11"/>
      <c r="L123" s="29"/>
      <c r="M123" s="12"/>
      <c r="N123" s="12"/>
      <c r="O123" s="75">
        <v>3</v>
      </c>
    </row>
    <row r="124" spans="1:15" ht="21.75" customHeight="1">
      <c r="A124" s="16" t="s">
        <v>126</v>
      </c>
      <c r="B124" s="11">
        <v>1.5</v>
      </c>
      <c r="C124" s="11"/>
      <c r="D124" s="11"/>
      <c r="E124" s="11"/>
      <c r="F124" s="11"/>
      <c r="G124" s="11"/>
      <c r="H124" s="11">
        <v>1.5</v>
      </c>
      <c r="I124" s="11"/>
      <c r="J124" s="11"/>
      <c r="K124" s="11"/>
      <c r="L124" s="29"/>
      <c r="M124" s="12"/>
      <c r="N124" s="12"/>
      <c r="O124" s="75">
        <v>3</v>
      </c>
    </row>
    <row r="125" spans="1:15" ht="29.25" customHeight="1">
      <c r="A125" s="14" t="s">
        <v>2</v>
      </c>
      <c r="B125" s="60">
        <v>22.465</v>
      </c>
      <c r="C125" s="44"/>
      <c r="D125" s="60"/>
      <c r="E125" s="44"/>
      <c r="F125" s="121">
        <v>9.65</v>
      </c>
      <c r="G125" s="60"/>
      <c r="H125" s="60">
        <v>12.815</v>
      </c>
      <c r="I125" s="15"/>
      <c r="J125" s="15"/>
      <c r="K125" s="44"/>
      <c r="L125" s="76" t="s">
        <v>27</v>
      </c>
      <c r="M125" s="21"/>
      <c r="N125" s="21"/>
      <c r="O125" s="21"/>
    </row>
    <row r="126" spans="1:15" ht="26.25" customHeight="1">
      <c r="A126" s="193" t="s">
        <v>13</v>
      </c>
      <c r="B126" s="194"/>
      <c r="C126" s="194"/>
      <c r="D126" s="194"/>
      <c r="E126" s="194"/>
      <c r="F126" s="194"/>
      <c r="G126" s="194"/>
      <c r="H126" s="194"/>
      <c r="I126" s="194"/>
      <c r="J126" s="194"/>
      <c r="K126" s="194"/>
      <c r="L126" s="194"/>
      <c r="M126" s="194"/>
      <c r="N126" s="194"/>
      <c r="O126" s="195"/>
    </row>
    <row r="127" spans="1:15" ht="18.75" customHeight="1">
      <c r="A127" s="16" t="s">
        <v>128</v>
      </c>
      <c r="B127" s="11">
        <v>7.78</v>
      </c>
      <c r="C127" s="11"/>
      <c r="D127" s="11">
        <v>0.8</v>
      </c>
      <c r="E127" s="11"/>
      <c r="F127" s="11">
        <v>1.5</v>
      </c>
      <c r="G127" s="11"/>
      <c r="H127" s="11">
        <v>5.48</v>
      </c>
      <c r="I127" s="11"/>
      <c r="J127" s="11"/>
      <c r="K127" s="11"/>
      <c r="L127" s="29"/>
      <c r="M127" s="12"/>
      <c r="N127" s="12"/>
      <c r="O127" s="75">
        <v>3</v>
      </c>
    </row>
    <row r="128" spans="1:15" ht="16.5" customHeight="1">
      <c r="A128" s="16" t="s">
        <v>129</v>
      </c>
      <c r="B128" s="15">
        <v>9.6</v>
      </c>
      <c r="C128" s="11"/>
      <c r="D128" s="11"/>
      <c r="E128" s="11"/>
      <c r="F128" s="11"/>
      <c r="G128" s="11"/>
      <c r="H128" s="11">
        <v>9.6</v>
      </c>
      <c r="I128" s="11"/>
      <c r="J128" s="11"/>
      <c r="K128" s="11"/>
      <c r="L128" s="29"/>
      <c r="M128" s="12"/>
      <c r="N128" s="12"/>
      <c r="O128" s="75">
        <v>3</v>
      </c>
    </row>
    <row r="129" spans="1:15" ht="21" customHeight="1">
      <c r="A129" s="134" t="s">
        <v>130</v>
      </c>
      <c r="B129" s="140">
        <v>0.7</v>
      </c>
      <c r="C129" s="140"/>
      <c r="D129" s="140"/>
      <c r="E129" s="11"/>
      <c r="F129" s="140"/>
      <c r="G129" s="140"/>
      <c r="H129" s="140">
        <v>0.7</v>
      </c>
      <c r="I129" s="140"/>
      <c r="J129" s="140"/>
      <c r="K129" s="140"/>
      <c r="L129" s="143"/>
      <c r="M129" s="143"/>
      <c r="N129" s="143"/>
      <c r="O129" s="191">
        <v>3</v>
      </c>
    </row>
    <row r="130" spans="1:15" ht="29.25" hidden="1" customHeight="1">
      <c r="A130" s="136"/>
      <c r="B130" s="142"/>
      <c r="C130" s="142"/>
      <c r="D130" s="142"/>
      <c r="E130" s="11"/>
      <c r="F130" s="142"/>
      <c r="G130" s="142"/>
      <c r="H130" s="142"/>
      <c r="I130" s="142"/>
      <c r="J130" s="142"/>
      <c r="K130" s="142"/>
      <c r="L130" s="145"/>
      <c r="M130" s="145"/>
      <c r="N130" s="145"/>
      <c r="O130" s="192"/>
    </row>
    <row r="131" spans="1:15" ht="16.5" customHeight="1">
      <c r="A131" s="16" t="s">
        <v>131</v>
      </c>
      <c r="B131" s="11">
        <v>0.4</v>
      </c>
      <c r="C131" s="11"/>
      <c r="D131" s="11"/>
      <c r="E131" s="11"/>
      <c r="F131" s="11"/>
      <c r="G131" s="11"/>
      <c r="H131" s="11">
        <v>0.4</v>
      </c>
      <c r="I131" s="11"/>
      <c r="J131" s="11"/>
      <c r="K131" s="11"/>
      <c r="L131" s="29"/>
      <c r="M131" s="25"/>
      <c r="N131" s="25"/>
      <c r="O131" s="75">
        <v>3</v>
      </c>
    </row>
    <row r="132" spans="1:15" ht="20.25" customHeight="1">
      <c r="A132" s="16" t="s">
        <v>132</v>
      </c>
      <c r="B132" s="11">
        <v>0.79</v>
      </c>
      <c r="C132" s="11"/>
      <c r="D132" s="11"/>
      <c r="E132" s="11"/>
      <c r="F132" s="11"/>
      <c r="G132" s="11"/>
      <c r="H132" s="11">
        <v>0.79</v>
      </c>
      <c r="I132" s="11"/>
      <c r="J132" s="11"/>
      <c r="K132" s="11"/>
      <c r="L132" s="29"/>
      <c r="M132" s="25"/>
      <c r="N132" s="25"/>
      <c r="O132" s="75">
        <v>3</v>
      </c>
    </row>
    <row r="133" spans="1:15" ht="18.75" customHeight="1">
      <c r="A133" s="16" t="s">
        <v>133</v>
      </c>
      <c r="B133" s="15">
        <v>2</v>
      </c>
      <c r="C133" s="11"/>
      <c r="D133" s="11"/>
      <c r="E133" s="11"/>
      <c r="F133" s="11"/>
      <c r="G133" s="11"/>
      <c r="H133" s="11">
        <v>2</v>
      </c>
      <c r="I133" s="11"/>
      <c r="J133" s="11"/>
      <c r="K133" s="110"/>
      <c r="L133" s="113"/>
      <c r="M133" s="12"/>
      <c r="N133" s="12"/>
      <c r="O133" s="75">
        <v>3</v>
      </c>
    </row>
    <row r="134" spans="1:15" ht="22.5" customHeight="1">
      <c r="A134" s="112" t="s">
        <v>134</v>
      </c>
      <c r="B134" s="115">
        <v>0.6</v>
      </c>
      <c r="C134" s="110"/>
      <c r="D134" s="110"/>
      <c r="E134" s="11"/>
      <c r="F134" s="110"/>
      <c r="G134" s="110"/>
      <c r="H134" s="110">
        <v>0.6</v>
      </c>
      <c r="I134" s="110"/>
      <c r="J134" s="110"/>
      <c r="K134" s="110"/>
      <c r="L134" s="113"/>
      <c r="M134" s="116"/>
      <c r="N134" s="116"/>
      <c r="O134" s="75">
        <v>3</v>
      </c>
    </row>
    <row r="135" spans="1:15" ht="16.5" customHeight="1">
      <c r="A135" s="112" t="s">
        <v>135</v>
      </c>
      <c r="B135" s="115">
        <v>0.7</v>
      </c>
      <c r="C135" s="110"/>
      <c r="D135" s="110"/>
      <c r="E135" s="11"/>
      <c r="F135" s="110"/>
      <c r="G135" s="110"/>
      <c r="H135" s="110">
        <v>0.7</v>
      </c>
      <c r="I135" s="110"/>
      <c r="J135" s="110"/>
      <c r="K135" s="110"/>
      <c r="L135" s="113"/>
      <c r="M135" s="116"/>
      <c r="N135" s="116"/>
      <c r="O135" s="75">
        <v>3</v>
      </c>
    </row>
    <row r="136" spans="1:15" ht="18.75" customHeight="1">
      <c r="A136" s="112" t="s">
        <v>136</v>
      </c>
      <c r="B136" s="115">
        <v>0.5</v>
      </c>
      <c r="C136" s="110"/>
      <c r="D136" s="110"/>
      <c r="E136" s="11"/>
      <c r="F136" s="110"/>
      <c r="G136" s="110"/>
      <c r="H136" s="110">
        <v>0.5</v>
      </c>
      <c r="I136" s="110"/>
      <c r="J136" s="110"/>
      <c r="K136" s="110"/>
      <c r="L136" s="113"/>
      <c r="M136" s="116"/>
      <c r="N136" s="116"/>
      <c r="O136" s="75">
        <v>3</v>
      </c>
    </row>
    <row r="137" spans="1:15" ht="18" customHeight="1">
      <c r="A137" s="93" t="s">
        <v>137</v>
      </c>
      <c r="B137" s="109">
        <v>1.0900000000000001</v>
      </c>
      <c r="C137" s="88"/>
      <c r="D137" s="88"/>
      <c r="E137" s="11"/>
      <c r="F137" s="88"/>
      <c r="G137" s="88"/>
      <c r="H137" s="88">
        <v>1.0900000000000001</v>
      </c>
      <c r="I137" s="88"/>
      <c r="J137" s="88"/>
      <c r="K137" s="88"/>
      <c r="L137" s="104"/>
      <c r="M137" s="103"/>
      <c r="N137" s="103"/>
      <c r="O137" s="75">
        <v>3</v>
      </c>
    </row>
    <row r="138" spans="1:15" ht="20.25" customHeight="1">
      <c r="A138" s="93" t="s">
        <v>138</v>
      </c>
      <c r="B138" s="101">
        <v>2</v>
      </c>
      <c r="C138" s="88"/>
      <c r="D138" s="88"/>
      <c r="E138" s="11"/>
      <c r="F138" s="88"/>
      <c r="G138" s="88"/>
      <c r="H138" s="88">
        <v>2</v>
      </c>
      <c r="I138" s="88"/>
      <c r="J138" s="88"/>
      <c r="K138" s="88"/>
      <c r="L138" s="104"/>
      <c r="M138" s="103"/>
      <c r="N138" s="103"/>
      <c r="O138" s="75">
        <v>3</v>
      </c>
    </row>
    <row r="139" spans="1:15" ht="24" customHeight="1">
      <c r="A139" s="93" t="s">
        <v>29</v>
      </c>
      <c r="B139" s="101">
        <v>4</v>
      </c>
      <c r="C139" s="88"/>
      <c r="D139" s="88"/>
      <c r="E139" s="11"/>
      <c r="F139" s="88"/>
      <c r="G139" s="88"/>
      <c r="H139" s="88">
        <v>4</v>
      </c>
      <c r="I139" s="88"/>
      <c r="J139" s="88"/>
      <c r="K139" s="88"/>
      <c r="L139" s="104" t="s">
        <v>139</v>
      </c>
      <c r="M139" s="103"/>
      <c r="N139" s="103"/>
      <c r="O139" s="75">
        <v>3</v>
      </c>
    </row>
    <row r="140" spans="1:15" ht="30" customHeight="1">
      <c r="A140" s="69" t="s">
        <v>2</v>
      </c>
      <c r="B140" s="71">
        <f>SUM(B127:B139)</f>
        <v>30.159999999999997</v>
      </c>
      <c r="C140" s="71"/>
      <c r="D140" s="71">
        <v>0.8</v>
      </c>
      <c r="E140" s="70"/>
      <c r="F140" s="70">
        <v>1.5</v>
      </c>
      <c r="G140" s="70"/>
      <c r="H140" s="71">
        <v>27.86</v>
      </c>
      <c r="I140" s="19"/>
      <c r="J140" s="19"/>
      <c r="K140" s="70"/>
      <c r="L140" s="82" t="s">
        <v>27</v>
      </c>
      <c r="M140" s="83"/>
      <c r="N140" s="84"/>
      <c r="O140" s="22"/>
    </row>
    <row r="141" spans="1:15" ht="24.75" customHeight="1">
      <c r="A141" s="133" t="s">
        <v>16</v>
      </c>
      <c r="B141" s="133"/>
      <c r="C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</row>
    <row r="142" spans="1:15" ht="21" customHeight="1">
      <c r="A142" s="72" t="s">
        <v>141</v>
      </c>
      <c r="B142" s="127">
        <v>3.23</v>
      </c>
      <c r="C142" s="64"/>
      <c r="D142" s="127"/>
      <c r="E142" s="127"/>
      <c r="F142" s="127">
        <v>1.5</v>
      </c>
      <c r="G142" s="64"/>
      <c r="H142" s="127">
        <v>1.73</v>
      </c>
      <c r="I142" s="64"/>
      <c r="J142" s="64"/>
      <c r="K142" s="64"/>
      <c r="L142" s="73"/>
      <c r="M142" s="65"/>
      <c r="N142" s="65"/>
      <c r="O142" s="75">
        <v>3</v>
      </c>
    </row>
    <row r="143" spans="1:15" ht="17.25" customHeight="1">
      <c r="A143" s="100" t="s">
        <v>142</v>
      </c>
      <c r="B143" s="96">
        <v>1.58</v>
      </c>
      <c r="C143" s="40"/>
      <c r="D143" s="128"/>
      <c r="E143" s="128"/>
      <c r="F143" s="128"/>
      <c r="G143" s="40"/>
      <c r="H143" s="96">
        <v>1.58</v>
      </c>
      <c r="I143" s="40"/>
      <c r="J143" s="40"/>
      <c r="K143" s="40"/>
      <c r="L143" s="41"/>
      <c r="M143" s="42"/>
      <c r="N143" s="42"/>
      <c r="O143" s="75">
        <v>3</v>
      </c>
    </row>
    <row r="144" spans="1:15" ht="18.75" customHeight="1">
      <c r="A144" s="99" t="s">
        <v>143</v>
      </c>
      <c r="B144" s="96">
        <v>3.4</v>
      </c>
      <c r="C144" s="40"/>
      <c r="D144" s="128"/>
      <c r="E144" s="128"/>
      <c r="F144" s="128">
        <v>2.8</v>
      </c>
      <c r="G144" s="40"/>
      <c r="H144" s="96">
        <v>0.6</v>
      </c>
      <c r="I144" s="40"/>
      <c r="J144" s="40"/>
      <c r="K144" s="40"/>
      <c r="L144" s="41"/>
      <c r="M144" s="42"/>
      <c r="N144" s="42"/>
      <c r="O144" s="75">
        <v>3</v>
      </c>
    </row>
    <row r="145" spans="1:15" ht="19.5" customHeight="1">
      <c r="A145" s="196" t="s">
        <v>144</v>
      </c>
      <c r="B145" s="156">
        <v>1.28</v>
      </c>
      <c r="C145" s="158"/>
      <c r="D145" s="156"/>
      <c r="E145" s="128"/>
      <c r="F145" s="156"/>
      <c r="G145" s="158"/>
      <c r="H145" s="156">
        <v>1.28</v>
      </c>
      <c r="I145" s="158"/>
      <c r="J145" s="158"/>
      <c r="K145" s="158"/>
      <c r="L145" s="160"/>
      <c r="M145" s="198"/>
      <c r="N145" s="198"/>
      <c r="O145" s="182">
        <v>3</v>
      </c>
    </row>
    <row r="146" spans="1:15" ht="24.75" hidden="1" customHeight="1">
      <c r="A146" s="197"/>
      <c r="B146" s="157"/>
      <c r="C146" s="159"/>
      <c r="D146" s="157"/>
      <c r="E146" s="128"/>
      <c r="F146" s="157"/>
      <c r="G146" s="159"/>
      <c r="H146" s="157"/>
      <c r="I146" s="159"/>
      <c r="J146" s="159"/>
      <c r="K146" s="159"/>
      <c r="L146" s="161"/>
      <c r="M146" s="199"/>
      <c r="N146" s="199"/>
      <c r="O146" s="183"/>
    </row>
    <row r="147" spans="1:15" ht="23.25" customHeight="1">
      <c r="A147" s="100" t="s">
        <v>145</v>
      </c>
      <c r="B147" s="96">
        <v>0.6</v>
      </c>
      <c r="C147" s="36"/>
      <c r="D147" s="128"/>
      <c r="E147" s="128"/>
      <c r="F147" s="128"/>
      <c r="G147" s="40"/>
      <c r="H147" s="96">
        <v>0.6</v>
      </c>
      <c r="I147" s="40"/>
      <c r="J147" s="40"/>
      <c r="K147" s="40"/>
      <c r="L147" s="41"/>
      <c r="M147" s="42"/>
      <c r="N147" s="42"/>
      <c r="O147" s="75">
        <v>3</v>
      </c>
    </row>
    <row r="148" spans="1:15" ht="15">
      <c r="A148" s="187" t="s">
        <v>146</v>
      </c>
      <c r="B148" s="163">
        <v>2</v>
      </c>
      <c r="C148" s="165"/>
      <c r="D148" s="181"/>
      <c r="E148" s="128"/>
      <c r="F148" s="181"/>
      <c r="G148" s="165"/>
      <c r="H148" s="163">
        <v>2</v>
      </c>
      <c r="I148" s="173"/>
      <c r="J148" s="173"/>
      <c r="K148" s="158"/>
      <c r="L148" s="160"/>
      <c r="M148" s="174"/>
      <c r="N148" s="174"/>
      <c r="O148" s="164">
        <v>3</v>
      </c>
    </row>
    <row r="149" spans="1:15" ht="3.75" customHeight="1">
      <c r="A149" s="187"/>
      <c r="B149" s="163"/>
      <c r="C149" s="165"/>
      <c r="D149" s="181"/>
      <c r="E149" s="128"/>
      <c r="F149" s="181"/>
      <c r="G149" s="165"/>
      <c r="H149" s="163"/>
      <c r="I149" s="173"/>
      <c r="J149" s="173"/>
      <c r="K149" s="159"/>
      <c r="L149" s="161"/>
      <c r="M149" s="174"/>
      <c r="N149" s="174"/>
      <c r="O149" s="164"/>
    </row>
    <row r="150" spans="1:15" ht="21.75" customHeight="1">
      <c r="A150" s="100" t="s">
        <v>147</v>
      </c>
      <c r="B150" s="96">
        <v>1.5</v>
      </c>
      <c r="C150" s="36"/>
      <c r="D150" s="128">
        <v>1.5</v>
      </c>
      <c r="E150" s="128"/>
      <c r="F150" s="128"/>
      <c r="G150" s="40"/>
      <c r="H150" s="96"/>
      <c r="I150" s="40"/>
      <c r="J150" s="40"/>
      <c r="K150" s="40"/>
      <c r="L150" s="37"/>
      <c r="M150" s="34"/>
      <c r="N150" s="42"/>
      <c r="O150" s="75">
        <v>3</v>
      </c>
    </row>
    <row r="151" spans="1:15" ht="17.25" customHeight="1">
      <c r="A151" s="100" t="s">
        <v>148</v>
      </c>
      <c r="B151" s="96">
        <v>1</v>
      </c>
      <c r="C151" s="36"/>
      <c r="D151" s="128">
        <v>1</v>
      </c>
      <c r="E151" s="128"/>
      <c r="F151" s="128"/>
      <c r="G151" s="40"/>
      <c r="H151" s="96"/>
      <c r="I151" s="40"/>
      <c r="J151" s="40"/>
      <c r="K151" s="40"/>
      <c r="L151" s="37"/>
      <c r="M151" s="42"/>
      <c r="N151" s="42"/>
      <c r="O151" s="75">
        <v>3</v>
      </c>
    </row>
    <row r="152" spans="1:15" ht="17.25" customHeight="1">
      <c r="A152" s="166" t="s">
        <v>149</v>
      </c>
      <c r="B152" s="163">
        <v>2.7</v>
      </c>
      <c r="C152" s="165"/>
      <c r="D152" s="163"/>
      <c r="E152" s="128"/>
      <c r="F152" s="163"/>
      <c r="G152" s="165"/>
      <c r="H152" s="163">
        <v>2.7</v>
      </c>
      <c r="I152" s="165"/>
      <c r="J152" s="165"/>
      <c r="K152" s="158"/>
      <c r="L152" s="160"/>
      <c r="M152" s="172"/>
      <c r="N152" s="172"/>
      <c r="O152" s="164">
        <v>3</v>
      </c>
    </row>
    <row r="153" spans="1:15" ht="15" hidden="1" customHeight="1">
      <c r="A153" s="166"/>
      <c r="B153" s="163"/>
      <c r="C153" s="165"/>
      <c r="D153" s="163"/>
      <c r="E153" s="128"/>
      <c r="F153" s="163"/>
      <c r="G153" s="165"/>
      <c r="H153" s="163"/>
      <c r="I153" s="165"/>
      <c r="J153" s="165"/>
      <c r="K153" s="159"/>
      <c r="L153" s="161"/>
      <c r="M153" s="172"/>
      <c r="N153" s="172"/>
      <c r="O153" s="164"/>
    </row>
    <row r="154" spans="1:15" ht="21.75" customHeight="1">
      <c r="A154" s="100" t="s">
        <v>150</v>
      </c>
      <c r="B154" s="96">
        <v>1</v>
      </c>
      <c r="C154" s="36"/>
      <c r="D154" s="128"/>
      <c r="E154" s="128"/>
      <c r="F154" s="128"/>
      <c r="G154" s="40"/>
      <c r="H154" s="96">
        <v>1</v>
      </c>
      <c r="I154" s="40"/>
      <c r="J154" s="40"/>
      <c r="K154" s="40"/>
      <c r="L154" s="37"/>
      <c r="M154" s="42"/>
      <c r="N154" s="42"/>
      <c r="O154" s="75">
        <v>3</v>
      </c>
    </row>
    <row r="155" spans="1:15" ht="20.25" customHeight="1">
      <c r="A155" s="166" t="s">
        <v>151</v>
      </c>
      <c r="B155" s="163">
        <v>1</v>
      </c>
      <c r="C155" s="165"/>
      <c r="D155" s="163">
        <v>1</v>
      </c>
      <c r="E155" s="128"/>
      <c r="F155" s="163"/>
      <c r="G155" s="165"/>
      <c r="H155" s="163"/>
      <c r="I155" s="165"/>
      <c r="J155" s="165"/>
      <c r="K155" s="158"/>
      <c r="L155" s="160"/>
      <c r="M155" s="175"/>
      <c r="N155" s="172"/>
      <c r="O155" s="178">
        <v>3</v>
      </c>
    </row>
    <row r="156" spans="1:15" ht="32.25" hidden="1" customHeight="1">
      <c r="A156" s="166"/>
      <c r="B156" s="163"/>
      <c r="C156" s="165"/>
      <c r="D156" s="163"/>
      <c r="E156" s="128"/>
      <c r="F156" s="163"/>
      <c r="G156" s="165"/>
      <c r="H156" s="163"/>
      <c r="I156" s="165"/>
      <c r="J156" s="165"/>
      <c r="K156" s="179"/>
      <c r="L156" s="180"/>
      <c r="M156" s="172"/>
      <c r="N156" s="172"/>
      <c r="O156" s="178"/>
    </row>
    <row r="157" spans="1:15" ht="15" hidden="1" customHeight="1">
      <c r="A157" s="166"/>
      <c r="B157" s="163"/>
      <c r="C157" s="165"/>
      <c r="D157" s="163"/>
      <c r="E157" s="128"/>
      <c r="F157" s="163"/>
      <c r="G157" s="165"/>
      <c r="H157" s="163"/>
      <c r="I157" s="165"/>
      <c r="J157" s="165"/>
      <c r="K157" s="159"/>
      <c r="L157" s="161"/>
      <c r="M157" s="172"/>
      <c r="N157" s="172"/>
      <c r="O157" s="178"/>
    </row>
    <row r="158" spans="1:15" ht="21" customHeight="1">
      <c r="A158" s="100" t="s">
        <v>152</v>
      </c>
      <c r="B158" s="96">
        <v>1.2</v>
      </c>
      <c r="C158" s="36"/>
      <c r="D158" s="128">
        <v>1.2</v>
      </c>
      <c r="E158" s="128"/>
      <c r="F158" s="128"/>
      <c r="G158" s="40"/>
      <c r="H158" s="96"/>
      <c r="I158" s="40"/>
      <c r="J158" s="40"/>
      <c r="K158" s="40"/>
      <c r="L158" s="37"/>
      <c r="M158" s="42"/>
      <c r="N158" s="42"/>
      <c r="O158" s="75">
        <v>3</v>
      </c>
    </row>
    <row r="159" spans="1:15" ht="21" customHeight="1">
      <c r="A159" s="100" t="s">
        <v>153</v>
      </c>
      <c r="B159" s="96">
        <v>3.5</v>
      </c>
      <c r="C159" s="36"/>
      <c r="D159" s="128">
        <v>1.5</v>
      </c>
      <c r="E159" s="128"/>
      <c r="F159" s="128"/>
      <c r="G159" s="40"/>
      <c r="H159" s="96">
        <v>2</v>
      </c>
      <c r="I159" s="40"/>
      <c r="J159" s="40"/>
      <c r="K159" s="36"/>
      <c r="L159" s="41"/>
      <c r="M159" s="42"/>
      <c r="N159" s="42"/>
      <c r="O159" s="75">
        <v>3</v>
      </c>
    </row>
    <row r="160" spans="1:15" ht="19.5" customHeight="1">
      <c r="A160" s="100" t="s">
        <v>154</v>
      </c>
      <c r="B160" s="96">
        <v>3.5</v>
      </c>
      <c r="C160" s="36"/>
      <c r="D160" s="128">
        <v>1</v>
      </c>
      <c r="E160" s="128"/>
      <c r="F160" s="128"/>
      <c r="G160" s="40"/>
      <c r="H160" s="96">
        <v>2.5</v>
      </c>
      <c r="I160" s="40"/>
      <c r="J160" s="40"/>
      <c r="K160" s="36"/>
      <c r="L160" s="37"/>
      <c r="M160" s="39"/>
      <c r="N160" s="39"/>
      <c r="O160" s="75">
        <v>3</v>
      </c>
    </row>
    <row r="161" spans="1:15" ht="20.25" customHeight="1">
      <c r="A161" s="100" t="s">
        <v>155</v>
      </c>
      <c r="B161" s="96">
        <v>4</v>
      </c>
      <c r="C161" s="36"/>
      <c r="D161" s="96">
        <v>1.5</v>
      </c>
      <c r="E161" s="96"/>
      <c r="F161" s="96"/>
      <c r="G161" s="43"/>
      <c r="H161" s="96">
        <v>2.5</v>
      </c>
      <c r="I161" s="36"/>
      <c r="J161" s="35"/>
      <c r="K161" s="36"/>
      <c r="L161" s="41"/>
      <c r="M161" s="42"/>
      <c r="N161" s="42"/>
      <c r="O161" s="75">
        <v>3</v>
      </c>
    </row>
    <row r="162" spans="1:15" ht="16.5" customHeight="1">
      <c r="A162" s="100" t="s">
        <v>156</v>
      </c>
      <c r="B162" s="96">
        <v>1.36</v>
      </c>
      <c r="C162" s="36"/>
      <c r="D162" s="96">
        <v>0.82</v>
      </c>
      <c r="E162" s="96"/>
      <c r="F162" s="96"/>
      <c r="G162" s="43"/>
      <c r="H162" s="96">
        <v>0.54</v>
      </c>
      <c r="I162" s="36"/>
      <c r="J162" s="35"/>
      <c r="K162" s="36"/>
      <c r="L162" s="41"/>
      <c r="M162" s="39"/>
      <c r="N162" s="39"/>
      <c r="O162" s="75">
        <v>3</v>
      </c>
    </row>
    <row r="163" spans="1:15" ht="19.5" customHeight="1">
      <c r="A163" s="100" t="s">
        <v>157</v>
      </c>
      <c r="B163" s="96">
        <v>0.7</v>
      </c>
      <c r="C163" s="97"/>
      <c r="D163" s="96"/>
      <c r="E163" s="96"/>
      <c r="F163" s="96"/>
      <c r="G163" s="43"/>
      <c r="H163" s="96">
        <v>0.7</v>
      </c>
      <c r="I163" s="97"/>
      <c r="J163" s="96"/>
      <c r="K163" s="97"/>
      <c r="L163" s="41"/>
      <c r="M163" s="98"/>
      <c r="N163" s="98"/>
      <c r="O163" s="75">
        <v>3</v>
      </c>
    </row>
    <row r="164" spans="1:15" ht="16.5" customHeight="1">
      <c r="A164" s="100" t="s">
        <v>158</v>
      </c>
      <c r="B164" s="96">
        <v>2.23</v>
      </c>
      <c r="C164" s="97"/>
      <c r="D164" s="96">
        <v>1</v>
      </c>
      <c r="E164" s="96"/>
      <c r="F164" s="96"/>
      <c r="G164" s="43"/>
      <c r="H164" s="96">
        <v>1.23</v>
      </c>
      <c r="I164" s="97"/>
      <c r="J164" s="96"/>
      <c r="K164" s="97"/>
      <c r="L164" s="41"/>
      <c r="M164" s="98"/>
      <c r="N164" s="98"/>
      <c r="O164" s="75">
        <v>3</v>
      </c>
    </row>
    <row r="165" spans="1:15" ht="21" customHeight="1">
      <c r="A165" s="100" t="s">
        <v>159</v>
      </c>
      <c r="B165" s="96">
        <v>3.7</v>
      </c>
      <c r="C165" s="36"/>
      <c r="D165" s="96">
        <v>1</v>
      </c>
      <c r="E165" s="96"/>
      <c r="F165" s="96"/>
      <c r="G165" s="43"/>
      <c r="H165" s="96">
        <v>2.7</v>
      </c>
      <c r="I165" s="36"/>
      <c r="J165" s="35"/>
      <c r="K165" s="36"/>
      <c r="L165" s="37"/>
      <c r="M165" s="42"/>
      <c r="N165" s="42"/>
      <c r="O165" s="75">
        <v>3</v>
      </c>
    </row>
    <row r="166" spans="1:15" ht="18.75" customHeight="1">
      <c r="A166" s="95" t="s">
        <v>160</v>
      </c>
      <c r="B166" s="56">
        <v>1.2</v>
      </c>
      <c r="C166" s="38"/>
      <c r="D166" s="56"/>
      <c r="E166" s="56"/>
      <c r="F166" s="56"/>
      <c r="G166" s="38"/>
      <c r="H166" s="56">
        <v>1.2</v>
      </c>
      <c r="I166" s="38"/>
      <c r="J166" s="56"/>
      <c r="K166" s="38"/>
      <c r="L166" s="61"/>
      <c r="M166" s="62"/>
      <c r="N166" s="62"/>
      <c r="O166" s="75">
        <v>3</v>
      </c>
    </row>
    <row r="167" spans="1:15" ht="21.75" customHeight="1">
      <c r="A167" s="14" t="s">
        <v>17</v>
      </c>
      <c r="B167" s="60">
        <v>40.68</v>
      </c>
      <c r="C167" s="60"/>
      <c r="D167" s="60">
        <v>11.52</v>
      </c>
      <c r="E167" s="60"/>
      <c r="F167" s="60">
        <v>4.3</v>
      </c>
      <c r="G167" s="60"/>
      <c r="H167" s="60">
        <v>24.86</v>
      </c>
      <c r="I167" s="11"/>
      <c r="J167" s="17"/>
      <c r="K167" s="31"/>
      <c r="L167" s="31"/>
      <c r="M167" s="85"/>
      <c r="N167" s="74"/>
      <c r="O167" s="63"/>
    </row>
    <row r="168" spans="1:15" ht="22.5" customHeight="1">
      <c r="A168" s="133" t="s">
        <v>18</v>
      </c>
      <c r="B168" s="169"/>
      <c r="C168" s="169"/>
      <c r="D168" s="169"/>
      <c r="E168" s="169"/>
      <c r="F168" s="169"/>
      <c r="G168" s="169"/>
      <c r="H168" s="169"/>
      <c r="I168" s="169"/>
      <c r="J168" s="169"/>
      <c r="K168" s="169"/>
      <c r="L168" s="169"/>
      <c r="M168" s="169"/>
      <c r="N168" s="169"/>
      <c r="O168" s="169"/>
    </row>
    <row r="169" spans="1:15" ht="21.75" customHeight="1">
      <c r="A169" s="16" t="s">
        <v>161</v>
      </c>
      <c r="B169" s="17">
        <v>3.5</v>
      </c>
      <c r="C169" s="17"/>
      <c r="D169" s="17">
        <v>2.4</v>
      </c>
      <c r="E169" s="17"/>
      <c r="F169" s="17"/>
      <c r="G169" s="17"/>
      <c r="H169" s="17">
        <v>1.1000000000000001</v>
      </c>
      <c r="I169" s="11"/>
      <c r="J169" s="17"/>
      <c r="K169" s="11"/>
      <c r="L169" s="32"/>
      <c r="M169" s="45"/>
      <c r="N169" s="45"/>
      <c r="O169" s="75">
        <v>3</v>
      </c>
    </row>
    <row r="170" spans="1:15" ht="25.5" customHeight="1">
      <c r="A170" s="167" t="s">
        <v>162</v>
      </c>
      <c r="B170" s="137">
        <v>6.5</v>
      </c>
      <c r="C170" s="137"/>
      <c r="D170" s="137">
        <v>3.5</v>
      </c>
      <c r="E170" s="17"/>
      <c r="F170" s="137"/>
      <c r="G170" s="137"/>
      <c r="H170" s="137">
        <v>3</v>
      </c>
      <c r="I170" s="140"/>
      <c r="J170" s="137"/>
      <c r="K170" s="140"/>
      <c r="L170" s="143"/>
      <c r="M170" s="152"/>
      <c r="N170" s="152"/>
      <c r="O170" s="149">
        <v>3</v>
      </c>
    </row>
    <row r="171" spans="1:15" ht="39.75" hidden="1" customHeight="1">
      <c r="A171" s="170"/>
      <c r="B171" s="139"/>
      <c r="C171" s="139"/>
      <c r="D171" s="139"/>
      <c r="E171" s="17"/>
      <c r="F171" s="139"/>
      <c r="G171" s="139"/>
      <c r="H171" s="139"/>
      <c r="I171" s="142"/>
      <c r="J171" s="139"/>
      <c r="K171" s="142"/>
      <c r="L171" s="145"/>
      <c r="M171" s="171"/>
      <c r="N171" s="171"/>
      <c r="O171" s="151"/>
    </row>
    <row r="172" spans="1:15" ht="18" customHeight="1">
      <c r="A172" s="16" t="s">
        <v>163</v>
      </c>
      <c r="B172" s="11">
        <v>4</v>
      </c>
      <c r="C172" s="17"/>
      <c r="D172" s="17"/>
      <c r="E172" s="17"/>
      <c r="F172" s="17">
        <v>0.8</v>
      </c>
      <c r="G172" s="17"/>
      <c r="H172" s="17">
        <v>3.2</v>
      </c>
      <c r="I172" s="11"/>
      <c r="J172" s="17"/>
      <c r="K172" s="11"/>
      <c r="L172" s="32"/>
      <c r="M172" s="45"/>
      <c r="N172" s="45"/>
      <c r="O172" s="75">
        <v>3</v>
      </c>
    </row>
    <row r="173" spans="1:15" ht="22.5" customHeight="1">
      <c r="A173" s="16" t="s">
        <v>164</v>
      </c>
      <c r="B173" s="11">
        <v>5</v>
      </c>
      <c r="C173" s="17"/>
      <c r="D173" s="17"/>
      <c r="E173" s="17"/>
      <c r="F173" s="17"/>
      <c r="G173" s="17"/>
      <c r="H173" s="17">
        <v>5</v>
      </c>
      <c r="I173" s="11"/>
      <c r="J173" s="17"/>
      <c r="K173" s="11"/>
      <c r="L173" s="32"/>
      <c r="M173" s="45"/>
      <c r="N173" s="45"/>
      <c r="O173" s="75">
        <v>3</v>
      </c>
    </row>
    <row r="174" spans="1:15" ht="28.5" customHeight="1">
      <c r="A174" s="167" t="s">
        <v>165</v>
      </c>
      <c r="B174" s="140">
        <v>3.5</v>
      </c>
      <c r="C174" s="137"/>
      <c r="D174" s="137"/>
      <c r="E174" s="17"/>
      <c r="F174" s="137"/>
      <c r="G174" s="137"/>
      <c r="H174" s="140">
        <v>3.5</v>
      </c>
      <c r="I174" s="140"/>
      <c r="J174" s="137" t="s">
        <v>170</v>
      </c>
      <c r="K174" s="140"/>
      <c r="L174" s="143"/>
      <c r="M174" s="152"/>
      <c r="N174" s="152"/>
      <c r="O174" s="149">
        <v>3</v>
      </c>
    </row>
    <row r="175" spans="1:15" ht="41.25" hidden="1" customHeight="1">
      <c r="A175" s="168"/>
      <c r="B175" s="138"/>
      <c r="C175" s="138"/>
      <c r="D175" s="138"/>
      <c r="E175" s="122"/>
      <c r="F175" s="138"/>
      <c r="G175" s="138"/>
      <c r="H175" s="138"/>
      <c r="I175" s="141"/>
      <c r="J175" s="138"/>
      <c r="K175" s="141"/>
      <c r="L175" s="144"/>
      <c r="M175" s="153"/>
      <c r="N175" s="153"/>
      <c r="O175" s="150"/>
    </row>
    <row r="176" spans="1:15" ht="24" customHeight="1">
      <c r="A176" s="94" t="s">
        <v>166</v>
      </c>
      <c r="B176" s="120">
        <v>1</v>
      </c>
      <c r="C176" s="123"/>
      <c r="D176" s="123"/>
      <c r="E176" s="123"/>
      <c r="F176" s="123"/>
      <c r="G176" s="123"/>
      <c r="H176" s="120">
        <v>1</v>
      </c>
      <c r="I176" s="89"/>
      <c r="J176" s="90"/>
      <c r="K176" s="89"/>
      <c r="L176" s="105"/>
      <c r="M176" s="91"/>
      <c r="N176" s="91"/>
      <c r="O176" s="75">
        <v>3</v>
      </c>
    </row>
    <row r="177" spans="1:15" ht="23.25" customHeight="1">
      <c r="A177" s="94" t="s">
        <v>167</v>
      </c>
      <c r="B177" s="120">
        <v>2</v>
      </c>
      <c r="C177" s="123"/>
      <c r="D177" s="123"/>
      <c r="E177" s="17"/>
      <c r="F177" s="123"/>
      <c r="G177" s="123"/>
      <c r="H177" s="120">
        <v>2</v>
      </c>
      <c r="I177" s="89"/>
      <c r="J177" s="90"/>
      <c r="K177" s="89"/>
      <c r="L177" s="105"/>
      <c r="M177" s="91"/>
      <c r="N177" s="91"/>
      <c r="O177" s="75">
        <v>3</v>
      </c>
    </row>
    <row r="178" spans="1:15" ht="26.25" customHeight="1">
      <c r="A178" s="16" t="s">
        <v>168</v>
      </c>
      <c r="B178" s="11">
        <v>1.1000000000000001</v>
      </c>
      <c r="C178" s="17"/>
      <c r="D178" s="17"/>
      <c r="E178" s="17"/>
      <c r="F178" s="17"/>
      <c r="G178" s="17"/>
      <c r="H178" s="11">
        <v>1.1000000000000001</v>
      </c>
      <c r="I178" s="11"/>
      <c r="J178" s="17"/>
      <c r="K178" s="11"/>
      <c r="L178" s="32"/>
      <c r="M178" s="45"/>
      <c r="N178" s="45"/>
      <c r="O178" s="75">
        <v>3</v>
      </c>
    </row>
    <row r="179" spans="1:15" ht="22.5" customHeight="1">
      <c r="A179" s="16" t="s">
        <v>169</v>
      </c>
      <c r="B179" s="17">
        <v>5</v>
      </c>
      <c r="C179" s="17"/>
      <c r="D179" s="17"/>
      <c r="E179" s="17"/>
      <c r="F179" s="17"/>
      <c r="G179" s="17"/>
      <c r="H179" s="17">
        <v>5</v>
      </c>
      <c r="I179" s="11"/>
      <c r="J179" s="17"/>
      <c r="K179" s="11"/>
      <c r="L179" s="32"/>
      <c r="M179" s="45"/>
      <c r="N179" s="45"/>
      <c r="O179" s="75">
        <v>3</v>
      </c>
    </row>
    <row r="180" spans="1:15" ht="19.5" customHeight="1">
      <c r="A180" s="14" t="s">
        <v>17</v>
      </c>
      <c r="B180" s="60">
        <v>31.6</v>
      </c>
      <c r="C180" s="17"/>
      <c r="D180" s="60">
        <v>5.9</v>
      </c>
      <c r="E180" s="60"/>
      <c r="F180" s="60">
        <v>0.8</v>
      </c>
      <c r="G180" s="17"/>
      <c r="H180" s="60">
        <v>24.9</v>
      </c>
      <c r="I180" s="11"/>
      <c r="J180" s="76"/>
      <c r="K180" s="11"/>
      <c r="L180" s="86"/>
      <c r="M180" s="45"/>
      <c r="N180" s="45"/>
      <c r="O180" s="47"/>
    </row>
    <row r="181" spans="1:15" ht="18.75" customHeight="1">
      <c r="A181" s="133" t="s">
        <v>174</v>
      </c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</row>
    <row r="182" spans="1:15" ht="25.5">
      <c r="A182" s="16" t="s">
        <v>175</v>
      </c>
      <c r="B182" s="17">
        <v>15.6</v>
      </c>
      <c r="C182" s="17"/>
      <c r="D182" s="17"/>
      <c r="E182" s="17"/>
      <c r="F182" s="17">
        <v>1.1000000000000001</v>
      </c>
      <c r="G182" s="17"/>
      <c r="H182" s="17">
        <v>14.5</v>
      </c>
      <c r="I182" s="17"/>
      <c r="J182" s="17"/>
      <c r="K182" s="110"/>
      <c r="L182" s="113" t="s">
        <v>127</v>
      </c>
      <c r="M182" s="12"/>
      <c r="N182" s="12"/>
      <c r="O182" s="75">
        <v>3</v>
      </c>
    </row>
    <row r="183" spans="1:15" ht="15">
      <c r="A183" s="134" t="s">
        <v>176</v>
      </c>
      <c r="B183" s="137">
        <v>7.2</v>
      </c>
      <c r="C183" s="137"/>
      <c r="D183" s="137">
        <v>3.5</v>
      </c>
      <c r="E183" s="17"/>
      <c r="F183" s="137"/>
      <c r="G183" s="137"/>
      <c r="H183" s="137">
        <v>3.7</v>
      </c>
      <c r="I183" s="137"/>
      <c r="J183" s="137"/>
      <c r="K183" s="140"/>
      <c r="L183" s="143"/>
      <c r="M183" s="146"/>
      <c r="N183" s="146"/>
      <c r="O183" s="149">
        <v>3</v>
      </c>
    </row>
    <row r="184" spans="1:15" ht="4.5" customHeight="1">
      <c r="A184" s="135"/>
      <c r="B184" s="138"/>
      <c r="C184" s="138"/>
      <c r="D184" s="138"/>
      <c r="E184" s="17"/>
      <c r="F184" s="138"/>
      <c r="G184" s="138"/>
      <c r="H184" s="138"/>
      <c r="I184" s="138"/>
      <c r="J184" s="138"/>
      <c r="K184" s="141"/>
      <c r="L184" s="144"/>
      <c r="M184" s="147"/>
      <c r="N184" s="147"/>
      <c r="O184" s="150"/>
    </row>
    <row r="185" spans="1:15" ht="15" hidden="1" customHeight="1">
      <c r="A185" s="136"/>
      <c r="B185" s="139"/>
      <c r="C185" s="139"/>
      <c r="D185" s="139"/>
      <c r="E185" s="17"/>
      <c r="F185" s="139"/>
      <c r="G185" s="139"/>
      <c r="H185" s="139"/>
      <c r="I185" s="139"/>
      <c r="J185" s="139"/>
      <c r="K185" s="142"/>
      <c r="L185" s="145"/>
      <c r="M185" s="148"/>
      <c r="N185" s="148"/>
      <c r="O185" s="151"/>
    </row>
    <row r="186" spans="1:15" ht="15.75">
      <c r="A186" s="16" t="s">
        <v>177</v>
      </c>
      <c r="B186" s="17">
        <v>1.2</v>
      </c>
      <c r="C186" s="17"/>
      <c r="D186" s="17">
        <v>0.3</v>
      </c>
      <c r="E186" s="17"/>
      <c r="F186" s="17"/>
      <c r="G186" s="17"/>
      <c r="H186" s="17">
        <v>0.9</v>
      </c>
      <c r="I186" s="17"/>
      <c r="J186" s="17"/>
      <c r="K186" s="111"/>
      <c r="L186" s="114"/>
      <c r="M186" s="12"/>
      <c r="N186" s="12"/>
      <c r="O186" s="75">
        <v>3</v>
      </c>
    </row>
    <row r="187" spans="1:15" ht="15.75">
      <c r="A187" s="14" t="s">
        <v>2</v>
      </c>
      <c r="B187" s="60">
        <v>24</v>
      </c>
      <c r="C187" s="60"/>
      <c r="D187" s="60">
        <v>3.8</v>
      </c>
      <c r="E187" s="60"/>
      <c r="F187" s="60">
        <v>1.1000000000000001</v>
      </c>
      <c r="G187" s="60"/>
      <c r="H187" s="60">
        <v>19.100000000000001</v>
      </c>
      <c r="I187" s="17"/>
      <c r="J187" s="17"/>
      <c r="K187" s="44"/>
      <c r="L187" s="76" t="s">
        <v>27</v>
      </c>
      <c r="M187" s="21"/>
      <c r="N187" s="21"/>
      <c r="O187" s="21"/>
    </row>
    <row r="188" spans="1:15" ht="15.75">
      <c r="A188" s="14" t="s">
        <v>173</v>
      </c>
      <c r="B188" s="60">
        <v>263.06</v>
      </c>
      <c r="C188" s="60"/>
      <c r="D188" s="60">
        <v>64.209999999999994</v>
      </c>
      <c r="E188" s="60"/>
      <c r="F188" s="60">
        <v>27.72</v>
      </c>
      <c r="G188" s="60"/>
      <c r="H188" s="60">
        <v>171.13</v>
      </c>
      <c r="I188" s="17"/>
      <c r="J188" s="60" t="s">
        <v>28</v>
      </c>
      <c r="K188" s="44"/>
      <c r="L188" s="76" t="s">
        <v>178</v>
      </c>
      <c r="M188" s="21"/>
      <c r="N188" s="21"/>
      <c r="O188" s="21"/>
    </row>
  </sheetData>
  <mergeCells count="186">
    <mergeCell ref="C9:G10"/>
    <mergeCell ref="I12:I14"/>
    <mergeCell ref="A6:O6"/>
    <mergeCell ref="A5:O5"/>
    <mergeCell ref="O9:O14"/>
    <mergeCell ref="H9:H14"/>
    <mergeCell ref="E15:F15"/>
    <mergeCell ref="K12:K14"/>
    <mergeCell ref="B9:B14"/>
    <mergeCell ref="C13:C14"/>
    <mergeCell ref="A7:O7"/>
    <mergeCell ref="K9:L10"/>
    <mergeCell ref="D13:E14"/>
    <mergeCell ref="J12:J14"/>
    <mergeCell ref="C12:F12"/>
    <mergeCell ref="L12:L14"/>
    <mergeCell ref="G12:G14"/>
    <mergeCell ref="M9:N10"/>
    <mergeCell ref="M12:M14"/>
    <mergeCell ref="F13:F14"/>
    <mergeCell ref="C11:G11"/>
    <mergeCell ref="I9:J10"/>
    <mergeCell ref="N12:N14"/>
    <mergeCell ref="F117:F119"/>
    <mergeCell ref="M117:M119"/>
    <mergeCell ref="N117:N119"/>
    <mergeCell ref="G117:G119"/>
    <mergeCell ref="C89:C90"/>
    <mergeCell ref="D89:D90"/>
    <mergeCell ref="H117:H119"/>
    <mergeCell ref="K29:K30"/>
    <mergeCell ref="L29:L30"/>
    <mergeCell ref="H89:H90"/>
    <mergeCell ref="I89:I90"/>
    <mergeCell ref="J89:J90"/>
    <mergeCell ref="M89:M90"/>
    <mergeCell ref="M29:M30"/>
    <mergeCell ref="A17:O17"/>
    <mergeCell ref="N29:N30"/>
    <mergeCell ref="N89:N90"/>
    <mergeCell ref="I117:I119"/>
    <mergeCell ref="J117:J119"/>
    <mergeCell ref="A141:O141"/>
    <mergeCell ref="C145:C146"/>
    <mergeCell ref="J129:J130"/>
    <mergeCell ref="M129:M130"/>
    <mergeCell ref="N129:N130"/>
    <mergeCell ref="B145:B146"/>
    <mergeCell ref="C117:C119"/>
    <mergeCell ref="D117:D119"/>
    <mergeCell ref="F89:F90"/>
    <mergeCell ref="G89:G90"/>
    <mergeCell ref="B89:B90"/>
    <mergeCell ref="A110:A111"/>
    <mergeCell ref="A145:A146"/>
    <mergeCell ref="A117:A119"/>
    <mergeCell ref="B117:B119"/>
    <mergeCell ref="M145:M146"/>
    <mergeCell ref="N145:N146"/>
    <mergeCell ref="I145:I146"/>
    <mergeCell ref="J145:J146"/>
    <mergeCell ref="A29:A30"/>
    <mergeCell ref="B29:B30"/>
    <mergeCell ref="C29:C30"/>
    <mergeCell ref="O145:O146"/>
    <mergeCell ref="H104:H105"/>
    <mergeCell ref="O89:O90"/>
    <mergeCell ref="H145:H146"/>
    <mergeCell ref="A148:A149"/>
    <mergeCell ref="B148:B149"/>
    <mergeCell ref="A83:O83"/>
    <mergeCell ref="A101:O101"/>
    <mergeCell ref="O117:O119"/>
    <mergeCell ref="A129:A130"/>
    <mergeCell ref="B129:B130"/>
    <mergeCell ref="C129:C130"/>
    <mergeCell ref="D129:D130"/>
    <mergeCell ref="F129:F130"/>
    <mergeCell ref="G129:G130"/>
    <mergeCell ref="H129:H130"/>
    <mergeCell ref="O129:O130"/>
    <mergeCell ref="I129:I130"/>
    <mergeCell ref="A115:O115"/>
    <mergeCell ref="A126:O126"/>
    <mergeCell ref="A89:A90"/>
    <mergeCell ref="A152:A153"/>
    <mergeCell ref="B152:B153"/>
    <mergeCell ref="C152:C153"/>
    <mergeCell ref="D152:D153"/>
    <mergeCell ref="F152:F153"/>
    <mergeCell ref="G152:G153"/>
    <mergeCell ref="H152:H153"/>
    <mergeCell ref="G104:G105"/>
    <mergeCell ref="O155:O157"/>
    <mergeCell ref="K152:K153"/>
    <mergeCell ref="L152:L153"/>
    <mergeCell ref="K155:K157"/>
    <mergeCell ref="L155:L157"/>
    <mergeCell ref="L148:L149"/>
    <mergeCell ref="K148:K149"/>
    <mergeCell ref="C148:C149"/>
    <mergeCell ref="D148:D149"/>
    <mergeCell ref="F148:F149"/>
    <mergeCell ref="G148:G149"/>
    <mergeCell ref="H148:H149"/>
    <mergeCell ref="C155:C157"/>
    <mergeCell ref="D155:D157"/>
    <mergeCell ref="F155:F157"/>
    <mergeCell ref="G155:G157"/>
    <mergeCell ref="J152:J153"/>
    <mergeCell ref="M152:M153"/>
    <mergeCell ref="N152:N153"/>
    <mergeCell ref="O152:O153"/>
    <mergeCell ref="K170:K171"/>
    <mergeCell ref="L170:L171"/>
    <mergeCell ref="I148:I149"/>
    <mergeCell ref="J148:J149"/>
    <mergeCell ref="M148:M149"/>
    <mergeCell ref="N148:N149"/>
    <mergeCell ref="I155:I157"/>
    <mergeCell ref="J155:J157"/>
    <mergeCell ref="M155:M157"/>
    <mergeCell ref="N155:N157"/>
    <mergeCell ref="A155:A157"/>
    <mergeCell ref="B155:B157"/>
    <mergeCell ref="A174:A175"/>
    <mergeCell ref="B174:B175"/>
    <mergeCell ref="C174:C175"/>
    <mergeCell ref="A168:O168"/>
    <mergeCell ref="A170:A171"/>
    <mergeCell ref="B170:B171"/>
    <mergeCell ref="C170:C171"/>
    <mergeCell ref="D170:D171"/>
    <mergeCell ref="F170:F171"/>
    <mergeCell ref="G170:G171"/>
    <mergeCell ref="H170:H171"/>
    <mergeCell ref="I170:I171"/>
    <mergeCell ref="J170:J171"/>
    <mergeCell ref="M170:M171"/>
    <mergeCell ref="N170:N171"/>
    <mergeCell ref="O170:O171"/>
    <mergeCell ref="D174:D175"/>
    <mergeCell ref="F174:F175"/>
    <mergeCell ref="G174:G175"/>
    <mergeCell ref="H174:H175"/>
    <mergeCell ref="I174:I175"/>
    <mergeCell ref="J174:J175"/>
    <mergeCell ref="M174:M175"/>
    <mergeCell ref="N174:N175"/>
    <mergeCell ref="O174:O175"/>
    <mergeCell ref="L174:L175"/>
    <mergeCell ref="K174:K175"/>
    <mergeCell ref="I29:I30"/>
    <mergeCell ref="J29:J30"/>
    <mergeCell ref="O29:O30"/>
    <mergeCell ref="D145:D146"/>
    <mergeCell ref="F145:F146"/>
    <mergeCell ref="G145:G146"/>
    <mergeCell ref="K117:K119"/>
    <mergeCell ref="L117:L119"/>
    <mergeCell ref="K129:K130"/>
    <mergeCell ref="L129:L130"/>
    <mergeCell ref="K145:K146"/>
    <mergeCell ref="L145:L146"/>
    <mergeCell ref="D29:D30"/>
    <mergeCell ref="F29:F30"/>
    <mergeCell ref="G29:G30"/>
    <mergeCell ref="H29:H30"/>
    <mergeCell ref="H155:H157"/>
    <mergeCell ref="O148:O149"/>
    <mergeCell ref="I152:I153"/>
    <mergeCell ref="A181:O181"/>
    <mergeCell ref="A183:A185"/>
    <mergeCell ref="B183:B185"/>
    <mergeCell ref="C183:C185"/>
    <mergeCell ref="D183:D185"/>
    <mergeCell ref="F183:F185"/>
    <mergeCell ref="G183:G185"/>
    <mergeCell ref="H183:H185"/>
    <mergeCell ref="I183:I185"/>
    <mergeCell ref="J183:J185"/>
    <mergeCell ref="K183:K185"/>
    <mergeCell ref="L183:L185"/>
    <mergeCell ref="M183:M185"/>
    <mergeCell ref="N183:N185"/>
    <mergeCell ref="O183:O185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7</cp:lastModifiedBy>
  <cp:lastPrinted>2020-06-09T11:11:10Z</cp:lastPrinted>
  <dcterms:created xsi:type="dcterms:W3CDTF">2007-11-13T09:06:51Z</dcterms:created>
  <dcterms:modified xsi:type="dcterms:W3CDTF">2020-06-11T11:10:19Z</dcterms:modified>
</cp:coreProperties>
</file>